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rio" sheetId="1" state="visible" r:id="rId1"/>
    <sheet xmlns:r="http://schemas.openxmlformats.org/officeDocument/2006/relationships" name="Per categoria" sheetId="2" state="visible" r:id="rId2"/>
    <sheet xmlns:r="http://schemas.openxmlformats.org/officeDocument/2006/relationships" name="Istruzioni" sheetId="3" state="visible" r:id="rId3"/>
  </sheets>
  <definedNames>
    <definedName name="_xlnm._FilterDatabase" localSheetId="0" hidden="1">'Inventario'!$A$7:$L$307</definedName>
    <definedName name="_xlnm.Print_Titles" localSheetId="0">'Inventario'!$7:$7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#,##0.00 &quot;€&quot;"/>
  </numFmts>
  <fonts count="10">
    <font>
      <name val="Calibri"/>
      <family val="2"/>
      <color theme="1"/>
      <sz val="11"/>
      <scheme val="minor"/>
    </font>
    <font>
      <name val="Arial"/>
      <b val="1"/>
      <color rgb="003D4A2A"/>
      <sz val="16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3D4A2A"/>
      <sz val="12"/>
    </font>
    <font>
      <name val="Arial"/>
      <i val="1"/>
      <color rgb="0066665D"/>
      <sz val="9"/>
    </font>
    <font>
      <name val="Arial"/>
      <b val="1"/>
      <color rgb="00FFFFFF"/>
      <sz val="10"/>
    </font>
    <font>
      <name val="Arial"/>
      <i val="1"/>
      <color rgb="005A6B3F"/>
      <sz val="10"/>
    </font>
    <font>
      <name val="Arial"/>
      <i val="1"/>
      <color rgb="0066665D"/>
      <sz val="10"/>
    </font>
    <font>
      <name val="Arial"/>
      <color rgb="000563C1"/>
      <sz val="10"/>
      <u val="single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DEDED"/>
      </patternFill>
    </fill>
    <fill>
      <patternFill patternType="solid">
        <fgColor rgb="003D4A2A"/>
      </patternFill>
    </fill>
  </fills>
  <borders count="2">
    <border>
      <left/>
      <right/>
      <top/>
      <bottom/>
      <diagonal/>
    </border>
    <border>
      <left style="thin">
        <color rgb="00D9D4C4"/>
      </left>
      <right style="thin">
        <color rgb="00D9D4C4"/>
      </right>
      <top style="thin">
        <color rgb="00D9D4C4"/>
      </top>
      <bottom style="thin">
        <color rgb="00D9D4C4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165" fontId="3" fillId="2" borderId="1" applyAlignment="1" pivotButton="0" quotePrefix="0" xfId="0">
      <alignment horizontal="left"/>
    </xf>
    <xf numFmtId="166" fontId="4" fillId="3" borderId="1" applyAlignment="1" pivotButton="0" quotePrefix="0" xfId="0">
      <alignment horizontal="left"/>
    </xf>
    <xf numFmtId="0" fontId="5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0" fontId="7" fillId="2" borderId="1" pivotButton="0" quotePrefix="0" xfId="0"/>
    <xf numFmtId="166" fontId="7" fillId="2" borderId="1" pivotButton="0" quotePrefix="0" xfId="0"/>
    <xf numFmtId="9" fontId="7" fillId="2" borderId="1" pivotButton="0" quotePrefix="0" xfId="0"/>
    <xf numFmtId="166" fontId="7" fillId="3" borderId="1" pivotButton="0" quotePrefix="0" xfId="0"/>
    <xf numFmtId="166" fontId="3" fillId="2" borderId="1" pivotButton="0" quotePrefix="0" xfId="0"/>
    <xf numFmtId="9" fontId="3" fillId="2" borderId="1" pivotButton="0" quotePrefix="0" xfId="0"/>
    <xf numFmtId="166" fontId="3" fillId="3" borderId="1" pivotButton="0" quotePrefix="0" xfId="0"/>
    <xf numFmtId="0" fontId="6" fillId="4" borderId="1" pivotButton="0" quotePrefix="0" xfId="0"/>
    <xf numFmtId="0" fontId="3" fillId="3" borderId="1" pivotButton="0" quotePrefix="0" xfId="0"/>
    <xf numFmtId="0" fontId="8" fillId="0" borderId="1" pivotButton="0" quotePrefix="0" xfId="0"/>
    <xf numFmtId="0" fontId="8" fillId="3" borderId="1" pivotButton="0" quotePrefix="0" xfId="0"/>
    <xf numFmtId="166" fontId="8" fillId="3" borderId="1" pivotButton="0" quotePrefix="0" xfId="0"/>
    <xf numFmtId="0" fontId="2" fillId="0" borderId="1" pivotButton="0" quotePrefix="0" xfId="0"/>
    <xf numFmtId="0" fontId="2" fillId="3" borderId="1" pivotButton="0" quotePrefix="0" xfId="0"/>
    <xf numFmtId="166" fontId="2" fillId="3" borderId="1" pivotButton="0" quotePrefix="0" xfId="0"/>
    <xf numFmtId="0" fontId="3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toccai.com/?utm_source=modello-rimanenz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0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2" customWidth="1" min="3" max="3"/>
    <col width="16" customWidth="1" min="4" max="4"/>
    <col width="34" customWidth="1" min="5" max="5"/>
    <col width="10" customWidth="1" min="6" max="6"/>
    <col width="8" customWidth="1" min="7" max="7"/>
    <col width="14" customWidth="1" min="8" max="8"/>
    <col width="10" customWidth="1" min="9" max="9"/>
    <col width="14" customWidth="1" min="10" max="10"/>
    <col width="14" customWidth="1" min="11" max="11"/>
    <col width="30" customWidth="1" min="12" max="12"/>
  </cols>
  <sheetData>
    <row r="1">
      <c r="A1" s="1" t="inlineStr">
        <is>
          <t>Inventario delle rimanenze al 31/12</t>
        </is>
      </c>
    </row>
    <row r="2">
      <c r="A2" s="2" t="inlineStr">
        <is>
          <t>Azienda</t>
        </is>
      </c>
      <c r="B2" s="3" t="n"/>
    </row>
    <row r="3">
      <c r="A3" s="2" t="inlineStr">
        <is>
          <t>Data dell'inventario</t>
        </is>
      </c>
      <c r="B3" s="4" t="n">
        <v>46387</v>
      </c>
    </row>
    <row r="4">
      <c r="A4" s="2" t="inlineStr">
        <is>
          <t>Totale rimanenze</t>
        </is>
      </c>
      <c r="B4" s="5">
        <f>SUM(K8:K307)</f>
        <v/>
      </c>
    </row>
    <row r="5">
      <c r="A5" s="6" t="inlineStr">
        <is>
          <t>Compila le celle gialle. Quelle grigie si calcolano da sole: costo = listino meno il tuo sconto, valore = quantità × costo. La riga 8 è un esempio: scrivici sopra o cancellala.</t>
        </is>
      </c>
    </row>
    <row r="7" ht="30" customHeight="1">
      <c r="A7" s="7" t="inlineStr">
        <is>
          <t>Magazzino</t>
        </is>
      </c>
      <c r="B7" s="7" t="inlineStr">
        <is>
          <t>Categoria</t>
        </is>
      </c>
      <c r="C7" s="7" t="inlineStr">
        <is>
          <t>Marca</t>
        </is>
      </c>
      <c r="D7" s="7" t="inlineStr">
        <is>
          <t>Codice articolo</t>
        </is>
      </c>
      <c r="E7" s="7" t="inlineStr">
        <is>
          <t>Descrizione</t>
        </is>
      </c>
      <c r="F7" s="7" t="inlineStr">
        <is>
          <t>Quantità</t>
        </is>
      </c>
      <c r="G7" s="7" t="inlineStr">
        <is>
          <t>Unità</t>
        </is>
      </c>
      <c r="H7" s="7" t="inlineStr">
        <is>
          <t>Prezzo di listino (€)</t>
        </is>
      </c>
      <c r="I7" s="7" t="inlineStr">
        <is>
          <t>Sconto (%)</t>
        </is>
      </c>
      <c r="J7" s="7" t="inlineStr">
        <is>
          <t>Costo unitario (€)</t>
        </is>
      </c>
      <c r="K7" s="7" t="inlineStr">
        <is>
          <t>Valore (€)</t>
        </is>
      </c>
      <c r="L7" s="7" t="inlineStr">
        <is>
          <t>Note</t>
        </is>
      </c>
    </row>
    <row r="8">
      <c r="A8" s="8" t="inlineStr">
        <is>
          <t>Sede</t>
        </is>
      </c>
      <c r="B8" s="8" t="inlineStr">
        <is>
          <t>Interruttori e protezioni</t>
        </is>
      </c>
      <c r="C8" s="8" t="inlineStr">
        <is>
          <t>ABB</t>
        </is>
      </c>
      <c r="D8" s="8" t="inlineStr">
        <is>
          <t>S465700</t>
        </is>
      </c>
      <c r="E8" s="8" t="inlineStr">
        <is>
          <t>Magnetotermico S202 C10</t>
        </is>
      </c>
      <c r="F8" s="8" t="n">
        <v>12</v>
      </c>
      <c r="G8" s="8" t="inlineStr">
        <is>
          <t>pz</t>
        </is>
      </c>
      <c r="H8" s="9" t="n">
        <v>65.11</v>
      </c>
      <c r="I8" s="10" t="n">
        <v>0.4</v>
      </c>
      <c r="J8" s="11">
        <f>IF(H8="","",ROUND(H8*(1-I8),2))</f>
        <v/>
      </c>
      <c r="K8" s="11">
        <f>IF(OR(F8="",J8=""),"",F8*J8)</f>
        <v/>
      </c>
      <c r="L8" s="8" t="inlineStr">
        <is>
          <t>Esempio: listino ABB di marzo 2026, sconto medio sulla marca</t>
        </is>
      </c>
    </row>
    <row r="9">
      <c r="A9" s="3" t="n"/>
      <c r="B9" s="3" t="n"/>
      <c r="C9" s="3" t="n"/>
      <c r="D9" s="3" t="n"/>
      <c r="E9" s="3" t="n"/>
      <c r="F9" s="3" t="n"/>
      <c r="G9" s="3" t="n"/>
      <c r="H9" s="12" t="n"/>
      <c r="I9" s="13" t="n"/>
      <c r="J9" s="14">
        <f>IF(H9="","",ROUND(H9*(1-I9),2))</f>
        <v/>
      </c>
      <c r="K9" s="14">
        <f>IF(OR(F9="",J9=""),"",F9*J9)</f>
        <v/>
      </c>
      <c r="L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12" t="n"/>
      <c r="I10" s="13" t="n"/>
      <c r="J10" s="14">
        <f>IF(H10="","",ROUND(H10*(1-I10),2))</f>
        <v/>
      </c>
      <c r="K10" s="14">
        <f>IF(OR(F10="",J10=""),"",F10*J10)</f>
        <v/>
      </c>
      <c r="L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12" t="n"/>
      <c r="I11" s="13" t="n"/>
      <c r="J11" s="14">
        <f>IF(H11="","",ROUND(H11*(1-I11),2))</f>
        <v/>
      </c>
      <c r="K11" s="14">
        <f>IF(OR(F11="",J11=""),"",F11*J11)</f>
        <v/>
      </c>
      <c r="L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12" t="n"/>
      <c r="I12" s="13" t="n"/>
      <c r="J12" s="14">
        <f>IF(H12="","",ROUND(H12*(1-I12),2))</f>
        <v/>
      </c>
      <c r="K12" s="14">
        <f>IF(OR(F12="",J12=""),"",F12*J12)</f>
        <v/>
      </c>
      <c r="L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12" t="n"/>
      <c r="I13" s="13" t="n"/>
      <c r="J13" s="14">
        <f>IF(H13="","",ROUND(H13*(1-I13),2))</f>
        <v/>
      </c>
      <c r="K13" s="14">
        <f>IF(OR(F13="",J13=""),"",F13*J13)</f>
        <v/>
      </c>
      <c r="L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12" t="n"/>
      <c r="I14" s="13" t="n"/>
      <c r="J14" s="14">
        <f>IF(H14="","",ROUND(H14*(1-I14),2))</f>
        <v/>
      </c>
      <c r="K14" s="14">
        <f>IF(OR(F14="",J14=""),"",F14*J14)</f>
        <v/>
      </c>
      <c r="L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12" t="n"/>
      <c r="I15" s="13" t="n"/>
      <c r="J15" s="14">
        <f>IF(H15="","",ROUND(H15*(1-I15),2))</f>
        <v/>
      </c>
      <c r="K15" s="14">
        <f>IF(OR(F15="",J15=""),"",F15*J15)</f>
        <v/>
      </c>
      <c r="L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12" t="n"/>
      <c r="I16" s="13" t="n"/>
      <c r="J16" s="14">
        <f>IF(H16="","",ROUND(H16*(1-I16),2))</f>
        <v/>
      </c>
      <c r="K16" s="14">
        <f>IF(OR(F16="",J16=""),"",F16*J16)</f>
        <v/>
      </c>
      <c r="L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12" t="n"/>
      <c r="I17" s="13" t="n"/>
      <c r="J17" s="14">
        <f>IF(H17="","",ROUND(H17*(1-I17),2))</f>
        <v/>
      </c>
      <c r="K17" s="14">
        <f>IF(OR(F17="",J17=""),"",F17*J17)</f>
        <v/>
      </c>
      <c r="L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12" t="n"/>
      <c r="I18" s="13" t="n"/>
      <c r="J18" s="14">
        <f>IF(H18="","",ROUND(H18*(1-I18),2))</f>
        <v/>
      </c>
      <c r="K18" s="14">
        <f>IF(OR(F18="",J18=""),"",F18*J18)</f>
        <v/>
      </c>
      <c r="L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12" t="n"/>
      <c r="I19" s="13" t="n"/>
      <c r="J19" s="14">
        <f>IF(H19="","",ROUND(H19*(1-I19),2))</f>
        <v/>
      </c>
      <c r="K19" s="14">
        <f>IF(OR(F19="",J19=""),"",F19*J19)</f>
        <v/>
      </c>
      <c r="L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12" t="n"/>
      <c r="I20" s="13" t="n"/>
      <c r="J20" s="14">
        <f>IF(H20="","",ROUND(H20*(1-I20),2))</f>
        <v/>
      </c>
      <c r="K20" s="14">
        <f>IF(OR(F20="",J20=""),"",F20*J20)</f>
        <v/>
      </c>
      <c r="L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12" t="n"/>
      <c r="I21" s="13" t="n"/>
      <c r="J21" s="14">
        <f>IF(H21="","",ROUND(H21*(1-I21),2))</f>
        <v/>
      </c>
      <c r="K21" s="14">
        <f>IF(OR(F21="",J21=""),"",F21*J21)</f>
        <v/>
      </c>
      <c r="L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12" t="n"/>
      <c r="I22" s="13" t="n"/>
      <c r="J22" s="14">
        <f>IF(H22="","",ROUND(H22*(1-I22),2))</f>
        <v/>
      </c>
      <c r="K22" s="14">
        <f>IF(OR(F22="",J22=""),"",F22*J22)</f>
        <v/>
      </c>
      <c r="L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12" t="n"/>
      <c r="I23" s="13" t="n"/>
      <c r="J23" s="14">
        <f>IF(H23="","",ROUND(H23*(1-I23),2))</f>
        <v/>
      </c>
      <c r="K23" s="14">
        <f>IF(OR(F23="",J23=""),"",F23*J23)</f>
        <v/>
      </c>
      <c r="L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12" t="n"/>
      <c r="I24" s="13" t="n"/>
      <c r="J24" s="14">
        <f>IF(H24="","",ROUND(H24*(1-I24),2))</f>
        <v/>
      </c>
      <c r="K24" s="14">
        <f>IF(OR(F24="",J24=""),"",F24*J24)</f>
        <v/>
      </c>
      <c r="L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12" t="n"/>
      <c r="I25" s="13" t="n"/>
      <c r="J25" s="14">
        <f>IF(H25="","",ROUND(H25*(1-I25),2))</f>
        <v/>
      </c>
      <c r="K25" s="14">
        <f>IF(OR(F25="",J25=""),"",F25*J25)</f>
        <v/>
      </c>
      <c r="L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12" t="n"/>
      <c r="I26" s="13" t="n"/>
      <c r="J26" s="14">
        <f>IF(H26="","",ROUND(H26*(1-I26),2))</f>
        <v/>
      </c>
      <c r="K26" s="14">
        <f>IF(OR(F26="",J26=""),"",F26*J26)</f>
        <v/>
      </c>
      <c r="L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12" t="n"/>
      <c r="I27" s="13" t="n"/>
      <c r="J27" s="14">
        <f>IF(H27="","",ROUND(H27*(1-I27),2))</f>
        <v/>
      </c>
      <c r="K27" s="14">
        <f>IF(OR(F27="",J27=""),"",F27*J27)</f>
        <v/>
      </c>
      <c r="L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12" t="n"/>
      <c r="I28" s="13" t="n"/>
      <c r="J28" s="14">
        <f>IF(H28="","",ROUND(H28*(1-I28),2))</f>
        <v/>
      </c>
      <c r="K28" s="14">
        <f>IF(OR(F28="",J28=""),"",F28*J28)</f>
        <v/>
      </c>
      <c r="L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12" t="n"/>
      <c r="I29" s="13" t="n"/>
      <c r="J29" s="14">
        <f>IF(H29="","",ROUND(H29*(1-I29),2))</f>
        <v/>
      </c>
      <c r="K29" s="14">
        <f>IF(OR(F29="",J29=""),"",F29*J29)</f>
        <v/>
      </c>
      <c r="L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12" t="n"/>
      <c r="I30" s="13" t="n"/>
      <c r="J30" s="14">
        <f>IF(H30="","",ROUND(H30*(1-I30),2))</f>
        <v/>
      </c>
      <c r="K30" s="14">
        <f>IF(OR(F30="",J30=""),"",F30*J30)</f>
        <v/>
      </c>
      <c r="L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12" t="n"/>
      <c r="I31" s="13" t="n"/>
      <c r="J31" s="14">
        <f>IF(H31="","",ROUND(H31*(1-I31),2))</f>
        <v/>
      </c>
      <c r="K31" s="14">
        <f>IF(OR(F31="",J31=""),"",F31*J31)</f>
        <v/>
      </c>
      <c r="L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12" t="n"/>
      <c r="I32" s="13" t="n"/>
      <c r="J32" s="14">
        <f>IF(H32="","",ROUND(H32*(1-I32),2))</f>
        <v/>
      </c>
      <c r="K32" s="14">
        <f>IF(OR(F32="",J32=""),"",F32*J32)</f>
        <v/>
      </c>
      <c r="L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12" t="n"/>
      <c r="I33" s="13" t="n"/>
      <c r="J33" s="14">
        <f>IF(H33="","",ROUND(H33*(1-I33),2))</f>
        <v/>
      </c>
      <c r="K33" s="14">
        <f>IF(OR(F33="",J33=""),"",F33*J33)</f>
        <v/>
      </c>
      <c r="L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12" t="n"/>
      <c r="I34" s="13" t="n"/>
      <c r="J34" s="14">
        <f>IF(H34="","",ROUND(H34*(1-I34),2))</f>
        <v/>
      </c>
      <c r="K34" s="14">
        <f>IF(OR(F34="",J34=""),"",F34*J34)</f>
        <v/>
      </c>
      <c r="L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12" t="n"/>
      <c r="I35" s="13" t="n"/>
      <c r="J35" s="14">
        <f>IF(H35="","",ROUND(H35*(1-I35),2))</f>
        <v/>
      </c>
      <c r="K35" s="14">
        <f>IF(OR(F35="",J35=""),"",F35*J35)</f>
        <v/>
      </c>
      <c r="L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12" t="n"/>
      <c r="I36" s="13" t="n"/>
      <c r="J36" s="14">
        <f>IF(H36="","",ROUND(H36*(1-I36),2))</f>
        <v/>
      </c>
      <c r="K36" s="14">
        <f>IF(OR(F36="",J36=""),"",F36*J36)</f>
        <v/>
      </c>
      <c r="L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12" t="n"/>
      <c r="I37" s="13" t="n"/>
      <c r="J37" s="14">
        <f>IF(H37="","",ROUND(H37*(1-I37),2))</f>
        <v/>
      </c>
      <c r="K37" s="14">
        <f>IF(OR(F37="",J37=""),"",F37*J37)</f>
        <v/>
      </c>
      <c r="L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12" t="n"/>
      <c r="I38" s="13" t="n"/>
      <c r="J38" s="14">
        <f>IF(H38="","",ROUND(H38*(1-I38),2))</f>
        <v/>
      </c>
      <c r="K38" s="14">
        <f>IF(OR(F38="",J38=""),"",F38*J38)</f>
        <v/>
      </c>
      <c r="L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12" t="n"/>
      <c r="I39" s="13" t="n"/>
      <c r="J39" s="14">
        <f>IF(H39="","",ROUND(H39*(1-I39),2))</f>
        <v/>
      </c>
      <c r="K39" s="14">
        <f>IF(OR(F39="",J39=""),"",F39*J39)</f>
        <v/>
      </c>
      <c r="L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12" t="n"/>
      <c r="I40" s="13" t="n"/>
      <c r="J40" s="14">
        <f>IF(H40="","",ROUND(H40*(1-I40),2))</f>
        <v/>
      </c>
      <c r="K40" s="14">
        <f>IF(OR(F40="",J40=""),"",F40*J40)</f>
        <v/>
      </c>
      <c r="L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12" t="n"/>
      <c r="I41" s="13" t="n"/>
      <c r="J41" s="14">
        <f>IF(H41="","",ROUND(H41*(1-I41),2))</f>
        <v/>
      </c>
      <c r="K41" s="14">
        <f>IF(OR(F41="",J41=""),"",F41*J41)</f>
        <v/>
      </c>
      <c r="L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12" t="n"/>
      <c r="I42" s="13" t="n"/>
      <c r="J42" s="14">
        <f>IF(H42="","",ROUND(H42*(1-I42),2))</f>
        <v/>
      </c>
      <c r="K42" s="14">
        <f>IF(OR(F42="",J42=""),"",F42*J42)</f>
        <v/>
      </c>
      <c r="L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12" t="n"/>
      <c r="I43" s="13" t="n"/>
      <c r="J43" s="14">
        <f>IF(H43="","",ROUND(H43*(1-I43),2))</f>
        <v/>
      </c>
      <c r="K43" s="14">
        <f>IF(OR(F43="",J43=""),"",F43*J43)</f>
        <v/>
      </c>
      <c r="L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12" t="n"/>
      <c r="I44" s="13" t="n"/>
      <c r="J44" s="14">
        <f>IF(H44="","",ROUND(H44*(1-I44),2))</f>
        <v/>
      </c>
      <c r="K44" s="14">
        <f>IF(OR(F44="",J44=""),"",F44*J44)</f>
        <v/>
      </c>
      <c r="L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12" t="n"/>
      <c r="I45" s="13" t="n"/>
      <c r="J45" s="14">
        <f>IF(H45="","",ROUND(H45*(1-I45),2))</f>
        <v/>
      </c>
      <c r="K45" s="14">
        <f>IF(OR(F45="",J45=""),"",F45*J45)</f>
        <v/>
      </c>
      <c r="L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12" t="n"/>
      <c r="I46" s="13" t="n"/>
      <c r="J46" s="14">
        <f>IF(H46="","",ROUND(H46*(1-I46),2))</f>
        <v/>
      </c>
      <c r="K46" s="14">
        <f>IF(OR(F46="",J46=""),"",F46*J46)</f>
        <v/>
      </c>
      <c r="L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12" t="n"/>
      <c r="I47" s="13" t="n"/>
      <c r="J47" s="14">
        <f>IF(H47="","",ROUND(H47*(1-I47),2))</f>
        <v/>
      </c>
      <c r="K47" s="14">
        <f>IF(OR(F47="",J47=""),"",F47*J47)</f>
        <v/>
      </c>
      <c r="L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12" t="n"/>
      <c r="I48" s="13" t="n"/>
      <c r="J48" s="14">
        <f>IF(H48="","",ROUND(H48*(1-I48),2))</f>
        <v/>
      </c>
      <c r="K48" s="14">
        <f>IF(OR(F48="",J48=""),"",F48*J48)</f>
        <v/>
      </c>
      <c r="L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12" t="n"/>
      <c r="I49" s="13" t="n"/>
      <c r="J49" s="14">
        <f>IF(H49="","",ROUND(H49*(1-I49),2))</f>
        <v/>
      </c>
      <c r="K49" s="14">
        <f>IF(OR(F49="",J49=""),"",F49*J49)</f>
        <v/>
      </c>
      <c r="L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12" t="n"/>
      <c r="I50" s="13" t="n"/>
      <c r="J50" s="14">
        <f>IF(H50="","",ROUND(H50*(1-I50),2))</f>
        <v/>
      </c>
      <c r="K50" s="14">
        <f>IF(OR(F50="",J50=""),"",F50*J50)</f>
        <v/>
      </c>
      <c r="L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12" t="n"/>
      <c r="I51" s="13" t="n"/>
      <c r="J51" s="14">
        <f>IF(H51="","",ROUND(H51*(1-I51),2))</f>
        <v/>
      </c>
      <c r="K51" s="14">
        <f>IF(OR(F51="",J51=""),"",F51*J51)</f>
        <v/>
      </c>
      <c r="L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12" t="n"/>
      <c r="I52" s="13" t="n"/>
      <c r="J52" s="14">
        <f>IF(H52="","",ROUND(H52*(1-I52),2))</f>
        <v/>
      </c>
      <c r="K52" s="14">
        <f>IF(OR(F52="",J52=""),"",F52*J52)</f>
        <v/>
      </c>
      <c r="L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12" t="n"/>
      <c r="I53" s="13" t="n"/>
      <c r="J53" s="14">
        <f>IF(H53="","",ROUND(H53*(1-I53),2))</f>
        <v/>
      </c>
      <c r="K53" s="14">
        <f>IF(OR(F53="",J53=""),"",F53*J53)</f>
        <v/>
      </c>
      <c r="L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12" t="n"/>
      <c r="I54" s="13" t="n"/>
      <c r="J54" s="14">
        <f>IF(H54="","",ROUND(H54*(1-I54),2))</f>
        <v/>
      </c>
      <c r="K54" s="14">
        <f>IF(OR(F54="",J54=""),"",F54*J54)</f>
        <v/>
      </c>
      <c r="L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12" t="n"/>
      <c r="I55" s="13" t="n"/>
      <c r="J55" s="14">
        <f>IF(H55="","",ROUND(H55*(1-I55),2))</f>
        <v/>
      </c>
      <c r="K55" s="14">
        <f>IF(OR(F55="",J55=""),"",F55*J55)</f>
        <v/>
      </c>
      <c r="L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12" t="n"/>
      <c r="I56" s="13" t="n"/>
      <c r="J56" s="14">
        <f>IF(H56="","",ROUND(H56*(1-I56),2))</f>
        <v/>
      </c>
      <c r="K56" s="14">
        <f>IF(OR(F56="",J56=""),"",F56*J56)</f>
        <v/>
      </c>
      <c r="L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12" t="n"/>
      <c r="I57" s="13" t="n"/>
      <c r="J57" s="14">
        <f>IF(H57="","",ROUND(H57*(1-I57),2))</f>
        <v/>
      </c>
      <c r="K57" s="14">
        <f>IF(OR(F57="",J57=""),"",F57*J57)</f>
        <v/>
      </c>
      <c r="L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12" t="n"/>
      <c r="I58" s="13" t="n"/>
      <c r="J58" s="14">
        <f>IF(H58="","",ROUND(H58*(1-I58),2))</f>
        <v/>
      </c>
      <c r="K58" s="14">
        <f>IF(OR(F58="",J58=""),"",F58*J58)</f>
        <v/>
      </c>
      <c r="L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12" t="n"/>
      <c r="I59" s="13" t="n"/>
      <c r="J59" s="14">
        <f>IF(H59="","",ROUND(H59*(1-I59),2))</f>
        <v/>
      </c>
      <c r="K59" s="14">
        <f>IF(OR(F59="",J59=""),"",F59*J59)</f>
        <v/>
      </c>
      <c r="L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12" t="n"/>
      <c r="I60" s="13" t="n"/>
      <c r="J60" s="14">
        <f>IF(H60="","",ROUND(H60*(1-I60),2))</f>
        <v/>
      </c>
      <c r="K60" s="14">
        <f>IF(OR(F60="",J60=""),"",F60*J60)</f>
        <v/>
      </c>
      <c r="L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12" t="n"/>
      <c r="I61" s="13" t="n"/>
      <c r="J61" s="14">
        <f>IF(H61="","",ROUND(H61*(1-I61),2))</f>
        <v/>
      </c>
      <c r="K61" s="14">
        <f>IF(OR(F61="",J61=""),"",F61*J61)</f>
        <v/>
      </c>
      <c r="L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12" t="n"/>
      <c r="I62" s="13" t="n"/>
      <c r="J62" s="14">
        <f>IF(H62="","",ROUND(H62*(1-I62),2))</f>
        <v/>
      </c>
      <c r="K62" s="14">
        <f>IF(OR(F62="",J62=""),"",F62*J62)</f>
        <v/>
      </c>
      <c r="L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12" t="n"/>
      <c r="I63" s="13" t="n"/>
      <c r="J63" s="14">
        <f>IF(H63="","",ROUND(H63*(1-I63),2))</f>
        <v/>
      </c>
      <c r="K63" s="14">
        <f>IF(OR(F63="",J63=""),"",F63*J63)</f>
        <v/>
      </c>
      <c r="L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12" t="n"/>
      <c r="I64" s="13" t="n"/>
      <c r="J64" s="14">
        <f>IF(H64="","",ROUND(H64*(1-I64),2))</f>
        <v/>
      </c>
      <c r="K64" s="14">
        <f>IF(OR(F64="",J64=""),"",F64*J64)</f>
        <v/>
      </c>
      <c r="L64" s="3" t="n"/>
    </row>
    <row r="65">
      <c r="A65" s="3" t="n"/>
      <c r="B65" s="3" t="n"/>
      <c r="C65" s="3" t="n"/>
      <c r="D65" s="3" t="n"/>
      <c r="E65" s="3" t="n"/>
      <c r="F65" s="3" t="n"/>
      <c r="G65" s="3" t="n"/>
      <c r="H65" s="12" t="n"/>
      <c r="I65" s="13" t="n"/>
      <c r="J65" s="14">
        <f>IF(H65="","",ROUND(H65*(1-I65),2))</f>
        <v/>
      </c>
      <c r="K65" s="14">
        <f>IF(OR(F65="",J65=""),"",F65*J65)</f>
        <v/>
      </c>
      <c r="L65" s="3" t="n"/>
    </row>
    <row r="66">
      <c r="A66" s="3" t="n"/>
      <c r="B66" s="3" t="n"/>
      <c r="C66" s="3" t="n"/>
      <c r="D66" s="3" t="n"/>
      <c r="E66" s="3" t="n"/>
      <c r="F66" s="3" t="n"/>
      <c r="G66" s="3" t="n"/>
      <c r="H66" s="12" t="n"/>
      <c r="I66" s="13" t="n"/>
      <c r="J66" s="14">
        <f>IF(H66="","",ROUND(H66*(1-I66),2))</f>
        <v/>
      </c>
      <c r="K66" s="14">
        <f>IF(OR(F66="",J66=""),"",F66*J66)</f>
        <v/>
      </c>
      <c r="L66" s="3" t="n"/>
    </row>
    <row r="67">
      <c r="A67" s="3" t="n"/>
      <c r="B67" s="3" t="n"/>
      <c r="C67" s="3" t="n"/>
      <c r="D67" s="3" t="n"/>
      <c r="E67" s="3" t="n"/>
      <c r="F67" s="3" t="n"/>
      <c r="G67" s="3" t="n"/>
      <c r="H67" s="12" t="n"/>
      <c r="I67" s="13" t="n"/>
      <c r="J67" s="14">
        <f>IF(H67="","",ROUND(H67*(1-I67),2))</f>
        <v/>
      </c>
      <c r="K67" s="14">
        <f>IF(OR(F67="",J67=""),"",F67*J67)</f>
        <v/>
      </c>
      <c r="L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12" t="n"/>
      <c r="I68" s="13" t="n"/>
      <c r="J68" s="14">
        <f>IF(H68="","",ROUND(H68*(1-I68),2))</f>
        <v/>
      </c>
      <c r="K68" s="14">
        <f>IF(OR(F68="",J68=""),"",F68*J68)</f>
        <v/>
      </c>
      <c r="L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12" t="n"/>
      <c r="I69" s="13" t="n"/>
      <c r="J69" s="14">
        <f>IF(H69="","",ROUND(H69*(1-I69),2))</f>
        <v/>
      </c>
      <c r="K69" s="14">
        <f>IF(OR(F69="",J69=""),"",F69*J69)</f>
        <v/>
      </c>
      <c r="L69" s="3" t="n"/>
    </row>
    <row r="70">
      <c r="A70" s="3" t="n"/>
      <c r="B70" s="3" t="n"/>
      <c r="C70" s="3" t="n"/>
      <c r="D70" s="3" t="n"/>
      <c r="E70" s="3" t="n"/>
      <c r="F70" s="3" t="n"/>
      <c r="G70" s="3" t="n"/>
      <c r="H70" s="12" t="n"/>
      <c r="I70" s="13" t="n"/>
      <c r="J70" s="14">
        <f>IF(H70="","",ROUND(H70*(1-I70),2))</f>
        <v/>
      </c>
      <c r="K70" s="14">
        <f>IF(OR(F70="",J70=""),"",F70*J70)</f>
        <v/>
      </c>
      <c r="L70" s="3" t="n"/>
    </row>
    <row r="71">
      <c r="A71" s="3" t="n"/>
      <c r="B71" s="3" t="n"/>
      <c r="C71" s="3" t="n"/>
      <c r="D71" s="3" t="n"/>
      <c r="E71" s="3" t="n"/>
      <c r="F71" s="3" t="n"/>
      <c r="G71" s="3" t="n"/>
      <c r="H71" s="12" t="n"/>
      <c r="I71" s="13" t="n"/>
      <c r="J71" s="14">
        <f>IF(H71="","",ROUND(H71*(1-I71),2))</f>
        <v/>
      </c>
      <c r="K71" s="14">
        <f>IF(OR(F71="",J71=""),"",F71*J71)</f>
        <v/>
      </c>
      <c r="L71" s="3" t="n"/>
    </row>
    <row r="72">
      <c r="A72" s="3" t="n"/>
      <c r="B72" s="3" t="n"/>
      <c r="C72" s="3" t="n"/>
      <c r="D72" s="3" t="n"/>
      <c r="E72" s="3" t="n"/>
      <c r="F72" s="3" t="n"/>
      <c r="G72" s="3" t="n"/>
      <c r="H72" s="12" t="n"/>
      <c r="I72" s="13" t="n"/>
      <c r="J72" s="14">
        <f>IF(H72="","",ROUND(H72*(1-I72),2))</f>
        <v/>
      </c>
      <c r="K72" s="14">
        <f>IF(OR(F72="",J72=""),"",F72*J72)</f>
        <v/>
      </c>
      <c r="L72" s="3" t="n"/>
    </row>
    <row r="73">
      <c r="A73" s="3" t="n"/>
      <c r="B73" s="3" t="n"/>
      <c r="C73" s="3" t="n"/>
      <c r="D73" s="3" t="n"/>
      <c r="E73" s="3" t="n"/>
      <c r="F73" s="3" t="n"/>
      <c r="G73" s="3" t="n"/>
      <c r="H73" s="12" t="n"/>
      <c r="I73" s="13" t="n"/>
      <c r="J73" s="14">
        <f>IF(H73="","",ROUND(H73*(1-I73),2))</f>
        <v/>
      </c>
      <c r="K73" s="14">
        <f>IF(OR(F73="",J73=""),"",F73*J73)</f>
        <v/>
      </c>
      <c r="L73" s="3" t="n"/>
    </row>
    <row r="74">
      <c r="A74" s="3" t="n"/>
      <c r="B74" s="3" t="n"/>
      <c r="C74" s="3" t="n"/>
      <c r="D74" s="3" t="n"/>
      <c r="E74" s="3" t="n"/>
      <c r="F74" s="3" t="n"/>
      <c r="G74" s="3" t="n"/>
      <c r="H74" s="12" t="n"/>
      <c r="I74" s="13" t="n"/>
      <c r="J74" s="14">
        <f>IF(H74="","",ROUND(H74*(1-I74),2))</f>
        <v/>
      </c>
      <c r="K74" s="14">
        <f>IF(OR(F74="",J74=""),"",F74*J74)</f>
        <v/>
      </c>
      <c r="L74" s="3" t="n"/>
    </row>
    <row r="75">
      <c r="A75" s="3" t="n"/>
      <c r="B75" s="3" t="n"/>
      <c r="C75" s="3" t="n"/>
      <c r="D75" s="3" t="n"/>
      <c r="E75" s="3" t="n"/>
      <c r="F75" s="3" t="n"/>
      <c r="G75" s="3" t="n"/>
      <c r="H75" s="12" t="n"/>
      <c r="I75" s="13" t="n"/>
      <c r="J75" s="14">
        <f>IF(H75="","",ROUND(H75*(1-I75),2))</f>
        <v/>
      </c>
      <c r="K75" s="14">
        <f>IF(OR(F75="",J75=""),"",F75*J75)</f>
        <v/>
      </c>
      <c r="L75" s="3" t="n"/>
    </row>
    <row r="76">
      <c r="A76" s="3" t="n"/>
      <c r="B76" s="3" t="n"/>
      <c r="C76" s="3" t="n"/>
      <c r="D76" s="3" t="n"/>
      <c r="E76" s="3" t="n"/>
      <c r="F76" s="3" t="n"/>
      <c r="G76" s="3" t="n"/>
      <c r="H76" s="12" t="n"/>
      <c r="I76" s="13" t="n"/>
      <c r="J76" s="14">
        <f>IF(H76="","",ROUND(H76*(1-I76),2))</f>
        <v/>
      </c>
      <c r="K76" s="14">
        <f>IF(OR(F76="",J76=""),"",F76*J76)</f>
        <v/>
      </c>
      <c r="L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12" t="n"/>
      <c r="I77" s="13" t="n"/>
      <c r="J77" s="14">
        <f>IF(H77="","",ROUND(H77*(1-I77),2))</f>
        <v/>
      </c>
      <c r="K77" s="14">
        <f>IF(OR(F77="",J77=""),"",F77*J77)</f>
        <v/>
      </c>
      <c r="L77" s="3" t="n"/>
    </row>
    <row r="78">
      <c r="A78" s="3" t="n"/>
      <c r="B78" s="3" t="n"/>
      <c r="C78" s="3" t="n"/>
      <c r="D78" s="3" t="n"/>
      <c r="E78" s="3" t="n"/>
      <c r="F78" s="3" t="n"/>
      <c r="G78" s="3" t="n"/>
      <c r="H78" s="12" t="n"/>
      <c r="I78" s="13" t="n"/>
      <c r="J78" s="14">
        <f>IF(H78="","",ROUND(H78*(1-I78),2))</f>
        <v/>
      </c>
      <c r="K78" s="14">
        <f>IF(OR(F78="",J78=""),"",F78*J78)</f>
        <v/>
      </c>
      <c r="L78" s="3" t="n"/>
    </row>
    <row r="79">
      <c r="A79" s="3" t="n"/>
      <c r="B79" s="3" t="n"/>
      <c r="C79" s="3" t="n"/>
      <c r="D79" s="3" t="n"/>
      <c r="E79" s="3" t="n"/>
      <c r="F79" s="3" t="n"/>
      <c r="G79" s="3" t="n"/>
      <c r="H79" s="12" t="n"/>
      <c r="I79" s="13" t="n"/>
      <c r="J79" s="14">
        <f>IF(H79="","",ROUND(H79*(1-I79),2))</f>
        <v/>
      </c>
      <c r="K79" s="14">
        <f>IF(OR(F79="",J79=""),"",F79*J79)</f>
        <v/>
      </c>
      <c r="L79" s="3" t="n"/>
    </row>
    <row r="80">
      <c r="A80" s="3" t="n"/>
      <c r="B80" s="3" t="n"/>
      <c r="C80" s="3" t="n"/>
      <c r="D80" s="3" t="n"/>
      <c r="E80" s="3" t="n"/>
      <c r="F80" s="3" t="n"/>
      <c r="G80" s="3" t="n"/>
      <c r="H80" s="12" t="n"/>
      <c r="I80" s="13" t="n"/>
      <c r="J80" s="14">
        <f>IF(H80="","",ROUND(H80*(1-I80),2))</f>
        <v/>
      </c>
      <c r="K80" s="14">
        <f>IF(OR(F80="",J80=""),"",F80*J80)</f>
        <v/>
      </c>
      <c r="L80" s="3" t="n"/>
    </row>
    <row r="81">
      <c r="A81" s="3" t="n"/>
      <c r="B81" s="3" t="n"/>
      <c r="C81" s="3" t="n"/>
      <c r="D81" s="3" t="n"/>
      <c r="E81" s="3" t="n"/>
      <c r="F81" s="3" t="n"/>
      <c r="G81" s="3" t="n"/>
      <c r="H81" s="12" t="n"/>
      <c r="I81" s="13" t="n"/>
      <c r="J81" s="14">
        <f>IF(H81="","",ROUND(H81*(1-I81),2))</f>
        <v/>
      </c>
      <c r="K81" s="14">
        <f>IF(OR(F81="",J81=""),"",F81*J81)</f>
        <v/>
      </c>
      <c r="L81" s="3" t="n"/>
    </row>
    <row r="82">
      <c r="A82" s="3" t="n"/>
      <c r="B82" s="3" t="n"/>
      <c r="C82" s="3" t="n"/>
      <c r="D82" s="3" t="n"/>
      <c r="E82" s="3" t="n"/>
      <c r="F82" s="3" t="n"/>
      <c r="G82" s="3" t="n"/>
      <c r="H82" s="12" t="n"/>
      <c r="I82" s="13" t="n"/>
      <c r="J82" s="14">
        <f>IF(H82="","",ROUND(H82*(1-I82),2))</f>
        <v/>
      </c>
      <c r="K82" s="14">
        <f>IF(OR(F82="",J82=""),"",F82*J82)</f>
        <v/>
      </c>
      <c r="L82" s="3" t="n"/>
    </row>
    <row r="83">
      <c r="A83" s="3" t="n"/>
      <c r="B83" s="3" t="n"/>
      <c r="C83" s="3" t="n"/>
      <c r="D83" s="3" t="n"/>
      <c r="E83" s="3" t="n"/>
      <c r="F83" s="3" t="n"/>
      <c r="G83" s="3" t="n"/>
      <c r="H83" s="12" t="n"/>
      <c r="I83" s="13" t="n"/>
      <c r="J83" s="14">
        <f>IF(H83="","",ROUND(H83*(1-I83),2))</f>
        <v/>
      </c>
      <c r="K83" s="14">
        <f>IF(OR(F83="",J83=""),"",F83*J83)</f>
        <v/>
      </c>
      <c r="L83" s="3" t="n"/>
    </row>
    <row r="84">
      <c r="A84" s="3" t="n"/>
      <c r="B84" s="3" t="n"/>
      <c r="C84" s="3" t="n"/>
      <c r="D84" s="3" t="n"/>
      <c r="E84" s="3" t="n"/>
      <c r="F84" s="3" t="n"/>
      <c r="G84" s="3" t="n"/>
      <c r="H84" s="12" t="n"/>
      <c r="I84" s="13" t="n"/>
      <c r="J84" s="14">
        <f>IF(H84="","",ROUND(H84*(1-I84),2))</f>
        <v/>
      </c>
      <c r="K84" s="14">
        <f>IF(OR(F84="",J84=""),"",F84*J84)</f>
        <v/>
      </c>
      <c r="L84" s="3" t="n"/>
    </row>
    <row r="85">
      <c r="A85" s="3" t="n"/>
      <c r="B85" s="3" t="n"/>
      <c r="C85" s="3" t="n"/>
      <c r="D85" s="3" t="n"/>
      <c r="E85" s="3" t="n"/>
      <c r="F85" s="3" t="n"/>
      <c r="G85" s="3" t="n"/>
      <c r="H85" s="12" t="n"/>
      <c r="I85" s="13" t="n"/>
      <c r="J85" s="14">
        <f>IF(H85="","",ROUND(H85*(1-I85),2))</f>
        <v/>
      </c>
      <c r="K85" s="14">
        <f>IF(OR(F85="",J85=""),"",F85*J85)</f>
        <v/>
      </c>
      <c r="L85" s="3" t="n"/>
    </row>
    <row r="86">
      <c r="A86" s="3" t="n"/>
      <c r="B86" s="3" t="n"/>
      <c r="C86" s="3" t="n"/>
      <c r="D86" s="3" t="n"/>
      <c r="E86" s="3" t="n"/>
      <c r="F86" s="3" t="n"/>
      <c r="G86" s="3" t="n"/>
      <c r="H86" s="12" t="n"/>
      <c r="I86" s="13" t="n"/>
      <c r="J86" s="14">
        <f>IF(H86="","",ROUND(H86*(1-I86),2))</f>
        <v/>
      </c>
      <c r="K86" s="14">
        <f>IF(OR(F86="",J86=""),"",F86*J86)</f>
        <v/>
      </c>
      <c r="L86" s="3" t="n"/>
    </row>
    <row r="87">
      <c r="A87" s="3" t="n"/>
      <c r="B87" s="3" t="n"/>
      <c r="C87" s="3" t="n"/>
      <c r="D87" s="3" t="n"/>
      <c r="E87" s="3" t="n"/>
      <c r="F87" s="3" t="n"/>
      <c r="G87" s="3" t="n"/>
      <c r="H87" s="12" t="n"/>
      <c r="I87" s="13" t="n"/>
      <c r="J87" s="14">
        <f>IF(H87="","",ROUND(H87*(1-I87),2))</f>
        <v/>
      </c>
      <c r="K87" s="14">
        <f>IF(OR(F87="",J87=""),"",F87*J87)</f>
        <v/>
      </c>
      <c r="L87" s="3" t="n"/>
    </row>
    <row r="88">
      <c r="A88" s="3" t="n"/>
      <c r="B88" s="3" t="n"/>
      <c r="C88" s="3" t="n"/>
      <c r="D88" s="3" t="n"/>
      <c r="E88" s="3" t="n"/>
      <c r="F88" s="3" t="n"/>
      <c r="G88" s="3" t="n"/>
      <c r="H88" s="12" t="n"/>
      <c r="I88" s="13" t="n"/>
      <c r="J88" s="14">
        <f>IF(H88="","",ROUND(H88*(1-I88),2))</f>
        <v/>
      </c>
      <c r="K88" s="14">
        <f>IF(OR(F88="",J88=""),"",F88*J88)</f>
        <v/>
      </c>
      <c r="L88" s="3" t="n"/>
    </row>
    <row r="89">
      <c r="A89" s="3" t="n"/>
      <c r="B89" s="3" t="n"/>
      <c r="C89" s="3" t="n"/>
      <c r="D89" s="3" t="n"/>
      <c r="E89" s="3" t="n"/>
      <c r="F89" s="3" t="n"/>
      <c r="G89" s="3" t="n"/>
      <c r="H89" s="12" t="n"/>
      <c r="I89" s="13" t="n"/>
      <c r="J89" s="14">
        <f>IF(H89="","",ROUND(H89*(1-I89),2))</f>
        <v/>
      </c>
      <c r="K89" s="14">
        <f>IF(OR(F89="",J89=""),"",F89*J89)</f>
        <v/>
      </c>
      <c r="L89" s="3" t="n"/>
    </row>
    <row r="90">
      <c r="A90" s="3" t="n"/>
      <c r="B90" s="3" t="n"/>
      <c r="C90" s="3" t="n"/>
      <c r="D90" s="3" t="n"/>
      <c r="E90" s="3" t="n"/>
      <c r="F90" s="3" t="n"/>
      <c r="G90" s="3" t="n"/>
      <c r="H90" s="12" t="n"/>
      <c r="I90" s="13" t="n"/>
      <c r="J90" s="14">
        <f>IF(H90="","",ROUND(H90*(1-I90),2))</f>
        <v/>
      </c>
      <c r="K90" s="14">
        <f>IF(OR(F90="",J90=""),"",F90*J90)</f>
        <v/>
      </c>
      <c r="L90" s="3" t="n"/>
    </row>
    <row r="91">
      <c r="A91" s="3" t="n"/>
      <c r="B91" s="3" t="n"/>
      <c r="C91" s="3" t="n"/>
      <c r="D91" s="3" t="n"/>
      <c r="E91" s="3" t="n"/>
      <c r="F91" s="3" t="n"/>
      <c r="G91" s="3" t="n"/>
      <c r="H91" s="12" t="n"/>
      <c r="I91" s="13" t="n"/>
      <c r="J91" s="14">
        <f>IF(H91="","",ROUND(H91*(1-I91),2))</f>
        <v/>
      </c>
      <c r="K91" s="14">
        <f>IF(OR(F91="",J91=""),"",F91*J91)</f>
        <v/>
      </c>
      <c r="L91" s="3" t="n"/>
    </row>
    <row r="92">
      <c r="A92" s="3" t="n"/>
      <c r="B92" s="3" t="n"/>
      <c r="C92" s="3" t="n"/>
      <c r="D92" s="3" t="n"/>
      <c r="E92" s="3" t="n"/>
      <c r="F92" s="3" t="n"/>
      <c r="G92" s="3" t="n"/>
      <c r="H92" s="12" t="n"/>
      <c r="I92" s="13" t="n"/>
      <c r="J92" s="14">
        <f>IF(H92="","",ROUND(H92*(1-I92),2))</f>
        <v/>
      </c>
      <c r="K92" s="14">
        <f>IF(OR(F92="",J92=""),"",F92*J92)</f>
        <v/>
      </c>
      <c r="L92" s="3" t="n"/>
    </row>
    <row r="93">
      <c r="A93" s="3" t="n"/>
      <c r="B93" s="3" t="n"/>
      <c r="C93" s="3" t="n"/>
      <c r="D93" s="3" t="n"/>
      <c r="E93" s="3" t="n"/>
      <c r="F93" s="3" t="n"/>
      <c r="G93" s="3" t="n"/>
      <c r="H93" s="12" t="n"/>
      <c r="I93" s="13" t="n"/>
      <c r="J93" s="14">
        <f>IF(H93="","",ROUND(H93*(1-I93),2))</f>
        <v/>
      </c>
      <c r="K93" s="14">
        <f>IF(OR(F93="",J93=""),"",F93*J93)</f>
        <v/>
      </c>
      <c r="L93" s="3" t="n"/>
    </row>
    <row r="94">
      <c r="A94" s="3" t="n"/>
      <c r="B94" s="3" t="n"/>
      <c r="C94" s="3" t="n"/>
      <c r="D94" s="3" t="n"/>
      <c r="E94" s="3" t="n"/>
      <c r="F94" s="3" t="n"/>
      <c r="G94" s="3" t="n"/>
      <c r="H94" s="12" t="n"/>
      <c r="I94" s="13" t="n"/>
      <c r="J94" s="14">
        <f>IF(H94="","",ROUND(H94*(1-I94),2))</f>
        <v/>
      </c>
      <c r="K94" s="14">
        <f>IF(OR(F94="",J94=""),"",F94*J94)</f>
        <v/>
      </c>
      <c r="L94" s="3" t="n"/>
    </row>
    <row r="95">
      <c r="A95" s="3" t="n"/>
      <c r="B95" s="3" t="n"/>
      <c r="C95" s="3" t="n"/>
      <c r="D95" s="3" t="n"/>
      <c r="E95" s="3" t="n"/>
      <c r="F95" s="3" t="n"/>
      <c r="G95" s="3" t="n"/>
      <c r="H95" s="12" t="n"/>
      <c r="I95" s="13" t="n"/>
      <c r="J95" s="14">
        <f>IF(H95="","",ROUND(H95*(1-I95),2))</f>
        <v/>
      </c>
      <c r="K95" s="14">
        <f>IF(OR(F95="",J95=""),"",F95*J95)</f>
        <v/>
      </c>
      <c r="L95" s="3" t="n"/>
    </row>
    <row r="96">
      <c r="A96" s="3" t="n"/>
      <c r="B96" s="3" t="n"/>
      <c r="C96" s="3" t="n"/>
      <c r="D96" s="3" t="n"/>
      <c r="E96" s="3" t="n"/>
      <c r="F96" s="3" t="n"/>
      <c r="G96" s="3" t="n"/>
      <c r="H96" s="12" t="n"/>
      <c r="I96" s="13" t="n"/>
      <c r="J96" s="14">
        <f>IF(H96="","",ROUND(H96*(1-I96),2))</f>
        <v/>
      </c>
      <c r="K96" s="14">
        <f>IF(OR(F96="",J96=""),"",F96*J96)</f>
        <v/>
      </c>
      <c r="L96" s="3" t="n"/>
    </row>
    <row r="97">
      <c r="A97" s="3" t="n"/>
      <c r="B97" s="3" t="n"/>
      <c r="C97" s="3" t="n"/>
      <c r="D97" s="3" t="n"/>
      <c r="E97" s="3" t="n"/>
      <c r="F97" s="3" t="n"/>
      <c r="G97" s="3" t="n"/>
      <c r="H97" s="12" t="n"/>
      <c r="I97" s="13" t="n"/>
      <c r="J97" s="14">
        <f>IF(H97="","",ROUND(H97*(1-I97),2))</f>
        <v/>
      </c>
      <c r="K97" s="14">
        <f>IF(OR(F97="",J97=""),"",F97*J97)</f>
        <v/>
      </c>
      <c r="L97" s="3" t="n"/>
    </row>
    <row r="98">
      <c r="A98" s="3" t="n"/>
      <c r="B98" s="3" t="n"/>
      <c r="C98" s="3" t="n"/>
      <c r="D98" s="3" t="n"/>
      <c r="E98" s="3" t="n"/>
      <c r="F98" s="3" t="n"/>
      <c r="G98" s="3" t="n"/>
      <c r="H98" s="12" t="n"/>
      <c r="I98" s="13" t="n"/>
      <c r="J98" s="14">
        <f>IF(H98="","",ROUND(H98*(1-I98),2))</f>
        <v/>
      </c>
      <c r="K98" s="14">
        <f>IF(OR(F98="",J98=""),"",F98*J98)</f>
        <v/>
      </c>
      <c r="L98" s="3" t="n"/>
    </row>
    <row r="99">
      <c r="A99" s="3" t="n"/>
      <c r="B99" s="3" t="n"/>
      <c r="C99" s="3" t="n"/>
      <c r="D99" s="3" t="n"/>
      <c r="E99" s="3" t="n"/>
      <c r="F99" s="3" t="n"/>
      <c r="G99" s="3" t="n"/>
      <c r="H99" s="12" t="n"/>
      <c r="I99" s="13" t="n"/>
      <c r="J99" s="14">
        <f>IF(H99="","",ROUND(H99*(1-I99),2))</f>
        <v/>
      </c>
      <c r="K99" s="14">
        <f>IF(OR(F99="",J99=""),"",F99*J99)</f>
        <v/>
      </c>
      <c r="L99" s="3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12" t="n"/>
      <c r="I100" s="13" t="n"/>
      <c r="J100" s="14">
        <f>IF(H100="","",ROUND(H100*(1-I100),2))</f>
        <v/>
      </c>
      <c r="K100" s="14">
        <f>IF(OR(F100="",J100=""),"",F100*J100)</f>
        <v/>
      </c>
      <c r="L100" s="3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12" t="n"/>
      <c r="I101" s="13" t="n"/>
      <c r="J101" s="14">
        <f>IF(H101="","",ROUND(H101*(1-I101),2))</f>
        <v/>
      </c>
      <c r="K101" s="14">
        <f>IF(OR(F101="",J101=""),"",F101*J101)</f>
        <v/>
      </c>
      <c r="L101" s="3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12" t="n"/>
      <c r="I102" s="13" t="n"/>
      <c r="J102" s="14">
        <f>IF(H102="","",ROUND(H102*(1-I102),2))</f>
        <v/>
      </c>
      <c r="K102" s="14">
        <f>IF(OR(F102="",J102=""),"",F102*J102)</f>
        <v/>
      </c>
      <c r="L102" s="3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12" t="n"/>
      <c r="I103" s="13" t="n"/>
      <c r="J103" s="14">
        <f>IF(H103="","",ROUND(H103*(1-I103),2))</f>
        <v/>
      </c>
      <c r="K103" s="14">
        <f>IF(OR(F103="",J103=""),"",F103*J103)</f>
        <v/>
      </c>
      <c r="L103" s="3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12" t="n"/>
      <c r="I104" s="13" t="n"/>
      <c r="J104" s="14">
        <f>IF(H104="","",ROUND(H104*(1-I104),2))</f>
        <v/>
      </c>
      <c r="K104" s="14">
        <f>IF(OR(F104="",J104=""),"",F104*J104)</f>
        <v/>
      </c>
      <c r="L104" s="3" t="n"/>
    </row>
    <row r="105">
      <c r="A105" s="3" t="n"/>
      <c r="B105" s="3" t="n"/>
      <c r="C105" s="3" t="n"/>
      <c r="D105" s="3" t="n"/>
      <c r="E105" s="3" t="n"/>
      <c r="F105" s="3" t="n"/>
      <c r="G105" s="3" t="n"/>
      <c r="H105" s="12" t="n"/>
      <c r="I105" s="13" t="n"/>
      <c r="J105" s="14">
        <f>IF(H105="","",ROUND(H105*(1-I105),2))</f>
        <v/>
      </c>
      <c r="K105" s="14">
        <f>IF(OR(F105="",J105=""),"",F105*J105)</f>
        <v/>
      </c>
      <c r="L105" s="3" t="n"/>
    </row>
    <row r="106">
      <c r="A106" s="3" t="n"/>
      <c r="B106" s="3" t="n"/>
      <c r="C106" s="3" t="n"/>
      <c r="D106" s="3" t="n"/>
      <c r="E106" s="3" t="n"/>
      <c r="F106" s="3" t="n"/>
      <c r="G106" s="3" t="n"/>
      <c r="H106" s="12" t="n"/>
      <c r="I106" s="13" t="n"/>
      <c r="J106" s="14">
        <f>IF(H106="","",ROUND(H106*(1-I106),2))</f>
        <v/>
      </c>
      <c r="K106" s="14">
        <f>IF(OR(F106="",J106=""),"",F106*J106)</f>
        <v/>
      </c>
      <c r="L106" s="3" t="n"/>
    </row>
    <row r="107">
      <c r="A107" s="3" t="n"/>
      <c r="B107" s="3" t="n"/>
      <c r="C107" s="3" t="n"/>
      <c r="D107" s="3" t="n"/>
      <c r="E107" s="3" t="n"/>
      <c r="F107" s="3" t="n"/>
      <c r="G107" s="3" t="n"/>
      <c r="H107" s="12" t="n"/>
      <c r="I107" s="13" t="n"/>
      <c r="J107" s="14">
        <f>IF(H107="","",ROUND(H107*(1-I107),2))</f>
        <v/>
      </c>
      <c r="K107" s="14">
        <f>IF(OR(F107="",J107=""),"",F107*J107)</f>
        <v/>
      </c>
      <c r="L107" s="3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12" t="n"/>
      <c r="I108" s="13" t="n"/>
      <c r="J108" s="14">
        <f>IF(H108="","",ROUND(H108*(1-I108),2))</f>
        <v/>
      </c>
      <c r="K108" s="14">
        <f>IF(OR(F108="",J108=""),"",F108*J108)</f>
        <v/>
      </c>
      <c r="L108" s="3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12" t="n"/>
      <c r="I109" s="13" t="n"/>
      <c r="J109" s="14">
        <f>IF(H109="","",ROUND(H109*(1-I109),2))</f>
        <v/>
      </c>
      <c r="K109" s="14">
        <f>IF(OR(F109="",J109=""),"",F109*J109)</f>
        <v/>
      </c>
      <c r="L109" s="3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12" t="n"/>
      <c r="I110" s="13" t="n"/>
      <c r="J110" s="14">
        <f>IF(H110="","",ROUND(H110*(1-I110),2))</f>
        <v/>
      </c>
      <c r="K110" s="14">
        <f>IF(OR(F110="",J110=""),"",F110*J110)</f>
        <v/>
      </c>
      <c r="L110" s="3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12" t="n"/>
      <c r="I111" s="13" t="n"/>
      <c r="J111" s="14">
        <f>IF(H111="","",ROUND(H111*(1-I111),2))</f>
        <v/>
      </c>
      <c r="K111" s="14">
        <f>IF(OR(F111="",J111=""),"",F111*J111)</f>
        <v/>
      </c>
      <c r="L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12" t="n"/>
      <c r="I112" s="13" t="n"/>
      <c r="J112" s="14">
        <f>IF(H112="","",ROUND(H112*(1-I112),2))</f>
        <v/>
      </c>
      <c r="K112" s="14">
        <f>IF(OR(F112="",J112=""),"",F112*J112)</f>
        <v/>
      </c>
      <c r="L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12" t="n"/>
      <c r="I113" s="13" t="n"/>
      <c r="J113" s="14">
        <f>IF(H113="","",ROUND(H113*(1-I113),2))</f>
        <v/>
      </c>
      <c r="K113" s="14">
        <f>IF(OR(F113="",J113=""),"",F113*J113)</f>
        <v/>
      </c>
      <c r="L113" s="3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12" t="n"/>
      <c r="I114" s="13" t="n"/>
      <c r="J114" s="14">
        <f>IF(H114="","",ROUND(H114*(1-I114),2))</f>
        <v/>
      </c>
      <c r="K114" s="14">
        <f>IF(OR(F114="",J114=""),"",F114*J114)</f>
        <v/>
      </c>
      <c r="L114" s="3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12" t="n"/>
      <c r="I115" s="13" t="n"/>
      <c r="J115" s="14">
        <f>IF(H115="","",ROUND(H115*(1-I115),2))</f>
        <v/>
      </c>
      <c r="K115" s="14">
        <f>IF(OR(F115="",J115=""),"",F115*J115)</f>
        <v/>
      </c>
      <c r="L115" s="3" t="n"/>
    </row>
    <row r="116">
      <c r="A116" s="3" t="n"/>
      <c r="B116" s="3" t="n"/>
      <c r="C116" s="3" t="n"/>
      <c r="D116" s="3" t="n"/>
      <c r="E116" s="3" t="n"/>
      <c r="F116" s="3" t="n"/>
      <c r="G116" s="3" t="n"/>
      <c r="H116" s="12" t="n"/>
      <c r="I116" s="13" t="n"/>
      <c r="J116" s="14">
        <f>IF(H116="","",ROUND(H116*(1-I116),2))</f>
        <v/>
      </c>
      <c r="K116" s="14">
        <f>IF(OR(F116="",J116=""),"",F116*J116)</f>
        <v/>
      </c>
      <c r="L116" s="3" t="n"/>
    </row>
    <row r="117">
      <c r="A117" s="3" t="n"/>
      <c r="B117" s="3" t="n"/>
      <c r="C117" s="3" t="n"/>
      <c r="D117" s="3" t="n"/>
      <c r="E117" s="3" t="n"/>
      <c r="F117" s="3" t="n"/>
      <c r="G117" s="3" t="n"/>
      <c r="H117" s="12" t="n"/>
      <c r="I117" s="13" t="n"/>
      <c r="J117" s="14">
        <f>IF(H117="","",ROUND(H117*(1-I117),2))</f>
        <v/>
      </c>
      <c r="K117" s="14">
        <f>IF(OR(F117="",J117=""),"",F117*J117)</f>
        <v/>
      </c>
      <c r="L117" s="3" t="n"/>
    </row>
    <row r="118">
      <c r="A118" s="3" t="n"/>
      <c r="B118" s="3" t="n"/>
      <c r="C118" s="3" t="n"/>
      <c r="D118" s="3" t="n"/>
      <c r="E118" s="3" t="n"/>
      <c r="F118" s="3" t="n"/>
      <c r="G118" s="3" t="n"/>
      <c r="H118" s="12" t="n"/>
      <c r="I118" s="13" t="n"/>
      <c r="J118" s="14">
        <f>IF(H118="","",ROUND(H118*(1-I118),2))</f>
        <v/>
      </c>
      <c r="K118" s="14">
        <f>IF(OR(F118="",J118=""),"",F118*J118)</f>
        <v/>
      </c>
      <c r="L118" s="3" t="n"/>
    </row>
    <row r="119">
      <c r="A119" s="3" t="n"/>
      <c r="B119" s="3" t="n"/>
      <c r="C119" s="3" t="n"/>
      <c r="D119" s="3" t="n"/>
      <c r="E119" s="3" t="n"/>
      <c r="F119" s="3" t="n"/>
      <c r="G119" s="3" t="n"/>
      <c r="H119" s="12" t="n"/>
      <c r="I119" s="13" t="n"/>
      <c r="J119" s="14">
        <f>IF(H119="","",ROUND(H119*(1-I119),2))</f>
        <v/>
      </c>
      <c r="K119" s="14">
        <f>IF(OR(F119="",J119=""),"",F119*J119)</f>
        <v/>
      </c>
      <c r="L119" s="3" t="n"/>
    </row>
    <row r="120">
      <c r="A120" s="3" t="n"/>
      <c r="B120" s="3" t="n"/>
      <c r="C120" s="3" t="n"/>
      <c r="D120" s="3" t="n"/>
      <c r="E120" s="3" t="n"/>
      <c r="F120" s="3" t="n"/>
      <c r="G120" s="3" t="n"/>
      <c r="H120" s="12" t="n"/>
      <c r="I120" s="13" t="n"/>
      <c r="J120" s="14">
        <f>IF(H120="","",ROUND(H120*(1-I120),2))</f>
        <v/>
      </c>
      <c r="K120" s="14">
        <f>IF(OR(F120="",J120=""),"",F120*J120)</f>
        <v/>
      </c>
      <c r="L120" s="3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12" t="n"/>
      <c r="I121" s="13" t="n"/>
      <c r="J121" s="14">
        <f>IF(H121="","",ROUND(H121*(1-I121),2))</f>
        <v/>
      </c>
      <c r="K121" s="14">
        <f>IF(OR(F121="",J121=""),"",F121*J121)</f>
        <v/>
      </c>
      <c r="L121" s="3" t="n"/>
    </row>
    <row r="122">
      <c r="A122" s="3" t="n"/>
      <c r="B122" s="3" t="n"/>
      <c r="C122" s="3" t="n"/>
      <c r="D122" s="3" t="n"/>
      <c r="E122" s="3" t="n"/>
      <c r="F122" s="3" t="n"/>
      <c r="G122" s="3" t="n"/>
      <c r="H122" s="12" t="n"/>
      <c r="I122" s="13" t="n"/>
      <c r="J122" s="14">
        <f>IF(H122="","",ROUND(H122*(1-I122),2))</f>
        <v/>
      </c>
      <c r="K122" s="14">
        <f>IF(OR(F122="",J122=""),"",F122*J122)</f>
        <v/>
      </c>
      <c r="L122" s="3" t="n"/>
    </row>
    <row r="123">
      <c r="A123" s="3" t="n"/>
      <c r="B123" s="3" t="n"/>
      <c r="C123" s="3" t="n"/>
      <c r="D123" s="3" t="n"/>
      <c r="E123" s="3" t="n"/>
      <c r="F123" s="3" t="n"/>
      <c r="G123" s="3" t="n"/>
      <c r="H123" s="12" t="n"/>
      <c r="I123" s="13" t="n"/>
      <c r="J123" s="14">
        <f>IF(H123="","",ROUND(H123*(1-I123),2))</f>
        <v/>
      </c>
      <c r="K123" s="14">
        <f>IF(OR(F123="",J123=""),"",F123*J123)</f>
        <v/>
      </c>
      <c r="L123" s="3" t="n"/>
    </row>
    <row r="124">
      <c r="A124" s="3" t="n"/>
      <c r="B124" s="3" t="n"/>
      <c r="C124" s="3" t="n"/>
      <c r="D124" s="3" t="n"/>
      <c r="E124" s="3" t="n"/>
      <c r="F124" s="3" t="n"/>
      <c r="G124" s="3" t="n"/>
      <c r="H124" s="12" t="n"/>
      <c r="I124" s="13" t="n"/>
      <c r="J124" s="14">
        <f>IF(H124="","",ROUND(H124*(1-I124),2))</f>
        <v/>
      </c>
      <c r="K124" s="14">
        <f>IF(OR(F124="",J124=""),"",F124*J124)</f>
        <v/>
      </c>
      <c r="L124" s="3" t="n"/>
    </row>
    <row r="125">
      <c r="A125" s="3" t="n"/>
      <c r="B125" s="3" t="n"/>
      <c r="C125" s="3" t="n"/>
      <c r="D125" s="3" t="n"/>
      <c r="E125" s="3" t="n"/>
      <c r="F125" s="3" t="n"/>
      <c r="G125" s="3" t="n"/>
      <c r="H125" s="12" t="n"/>
      <c r="I125" s="13" t="n"/>
      <c r="J125" s="14">
        <f>IF(H125="","",ROUND(H125*(1-I125),2))</f>
        <v/>
      </c>
      <c r="K125" s="14">
        <f>IF(OR(F125="",J125=""),"",F125*J125)</f>
        <v/>
      </c>
      <c r="L125" s="3" t="n"/>
    </row>
    <row r="126">
      <c r="A126" s="3" t="n"/>
      <c r="B126" s="3" t="n"/>
      <c r="C126" s="3" t="n"/>
      <c r="D126" s="3" t="n"/>
      <c r="E126" s="3" t="n"/>
      <c r="F126" s="3" t="n"/>
      <c r="G126" s="3" t="n"/>
      <c r="H126" s="12" t="n"/>
      <c r="I126" s="13" t="n"/>
      <c r="J126" s="14">
        <f>IF(H126="","",ROUND(H126*(1-I126),2))</f>
        <v/>
      </c>
      <c r="K126" s="14">
        <f>IF(OR(F126="",J126=""),"",F126*J126)</f>
        <v/>
      </c>
      <c r="L126" s="3" t="n"/>
    </row>
    <row r="127">
      <c r="A127" s="3" t="n"/>
      <c r="B127" s="3" t="n"/>
      <c r="C127" s="3" t="n"/>
      <c r="D127" s="3" t="n"/>
      <c r="E127" s="3" t="n"/>
      <c r="F127" s="3" t="n"/>
      <c r="G127" s="3" t="n"/>
      <c r="H127" s="12" t="n"/>
      <c r="I127" s="13" t="n"/>
      <c r="J127" s="14">
        <f>IF(H127="","",ROUND(H127*(1-I127),2))</f>
        <v/>
      </c>
      <c r="K127" s="14">
        <f>IF(OR(F127="",J127=""),"",F127*J127)</f>
        <v/>
      </c>
      <c r="L127" s="3" t="n"/>
    </row>
    <row r="128">
      <c r="A128" s="3" t="n"/>
      <c r="B128" s="3" t="n"/>
      <c r="C128" s="3" t="n"/>
      <c r="D128" s="3" t="n"/>
      <c r="E128" s="3" t="n"/>
      <c r="F128" s="3" t="n"/>
      <c r="G128" s="3" t="n"/>
      <c r="H128" s="12" t="n"/>
      <c r="I128" s="13" t="n"/>
      <c r="J128" s="14">
        <f>IF(H128="","",ROUND(H128*(1-I128),2))</f>
        <v/>
      </c>
      <c r="K128" s="14">
        <f>IF(OR(F128="",J128=""),"",F128*J128)</f>
        <v/>
      </c>
      <c r="L128" s="3" t="n"/>
    </row>
    <row r="129">
      <c r="A129" s="3" t="n"/>
      <c r="B129" s="3" t="n"/>
      <c r="C129" s="3" t="n"/>
      <c r="D129" s="3" t="n"/>
      <c r="E129" s="3" t="n"/>
      <c r="F129" s="3" t="n"/>
      <c r="G129" s="3" t="n"/>
      <c r="H129" s="12" t="n"/>
      <c r="I129" s="13" t="n"/>
      <c r="J129" s="14">
        <f>IF(H129="","",ROUND(H129*(1-I129),2))</f>
        <v/>
      </c>
      <c r="K129" s="14">
        <f>IF(OR(F129="",J129=""),"",F129*J129)</f>
        <v/>
      </c>
      <c r="L129" s="3" t="n"/>
    </row>
    <row r="130">
      <c r="A130" s="3" t="n"/>
      <c r="B130" s="3" t="n"/>
      <c r="C130" s="3" t="n"/>
      <c r="D130" s="3" t="n"/>
      <c r="E130" s="3" t="n"/>
      <c r="F130" s="3" t="n"/>
      <c r="G130" s="3" t="n"/>
      <c r="H130" s="12" t="n"/>
      <c r="I130" s="13" t="n"/>
      <c r="J130" s="14">
        <f>IF(H130="","",ROUND(H130*(1-I130),2))</f>
        <v/>
      </c>
      <c r="K130" s="14">
        <f>IF(OR(F130="",J130=""),"",F130*J130)</f>
        <v/>
      </c>
      <c r="L130" s="3" t="n"/>
    </row>
    <row r="131">
      <c r="A131" s="3" t="n"/>
      <c r="B131" s="3" t="n"/>
      <c r="C131" s="3" t="n"/>
      <c r="D131" s="3" t="n"/>
      <c r="E131" s="3" t="n"/>
      <c r="F131" s="3" t="n"/>
      <c r="G131" s="3" t="n"/>
      <c r="H131" s="12" t="n"/>
      <c r="I131" s="13" t="n"/>
      <c r="J131" s="14">
        <f>IF(H131="","",ROUND(H131*(1-I131),2))</f>
        <v/>
      </c>
      <c r="K131" s="14">
        <f>IF(OR(F131="",J131=""),"",F131*J131)</f>
        <v/>
      </c>
      <c r="L131" s="3" t="n"/>
    </row>
    <row r="132">
      <c r="A132" s="3" t="n"/>
      <c r="B132" s="3" t="n"/>
      <c r="C132" s="3" t="n"/>
      <c r="D132" s="3" t="n"/>
      <c r="E132" s="3" t="n"/>
      <c r="F132" s="3" t="n"/>
      <c r="G132" s="3" t="n"/>
      <c r="H132" s="12" t="n"/>
      <c r="I132" s="13" t="n"/>
      <c r="J132" s="14">
        <f>IF(H132="","",ROUND(H132*(1-I132),2))</f>
        <v/>
      </c>
      <c r="K132" s="14">
        <f>IF(OR(F132="",J132=""),"",F132*J132)</f>
        <v/>
      </c>
      <c r="L132" s="3" t="n"/>
    </row>
    <row r="133">
      <c r="A133" s="3" t="n"/>
      <c r="B133" s="3" t="n"/>
      <c r="C133" s="3" t="n"/>
      <c r="D133" s="3" t="n"/>
      <c r="E133" s="3" t="n"/>
      <c r="F133" s="3" t="n"/>
      <c r="G133" s="3" t="n"/>
      <c r="H133" s="12" t="n"/>
      <c r="I133" s="13" t="n"/>
      <c r="J133" s="14">
        <f>IF(H133="","",ROUND(H133*(1-I133),2))</f>
        <v/>
      </c>
      <c r="K133" s="14">
        <f>IF(OR(F133="",J133=""),"",F133*J133)</f>
        <v/>
      </c>
      <c r="L133" s="3" t="n"/>
    </row>
    <row r="134">
      <c r="A134" s="3" t="n"/>
      <c r="B134" s="3" t="n"/>
      <c r="C134" s="3" t="n"/>
      <c r="D134" s="3" t="n"/>
      <c r="E134" s="3" t="n"/>
      <c r="F134" s="3" t="n"/>
      <c r="G134" s="3" t="n"/>
      <c r="H134" s="12" t="n"/>
      <c r="I134" s="13" t="n"/>
      <c r="J134" s="14">
        <f>IF(H134="","",ROUND(H134*(1-I134),2))</f>
        <v/>
      </c>
      <c r="K134" s="14">
        <f>IF(OR(F134="",J134=""),"",F134*J134)</f>
        <v/>
      </c>
      <c r="L134" s="3" t="n"/>
    </row>
    <row r="135">
      <c r="A135" s="3" t="n"/>
      <c r="B135" s="3" t="n"/>
      <c r="C135" s="3" t="n"/>
      <c r="D135" s="3" t="n"/>
      <c r="E135" s="3" t="n"/>
      <c r="F135" s="3" t="n"/>
      <c r="G135" s="3" t="n"/>
      <c r="H135" s="12" t="n"/>
      <c r="I135" s="13" t="n"/>
      <c r="J135" s="14">
        <f>IF(H135="","",ROUND(H135*(1-I135),2))</f>
        <v/>
      </c>
      <c r="K135" s="14">
        <f>IF(OR(F135="",J135=""),"",F135*J135)</f>
        <v/>
      </c>
      <c r="L135" s="3" t="n"/>
    </row>
    <row r="136">
      <c r="A136" s="3" t="n"/>
      <c r="B136" s="3" t="n"/>
      <c r="C136" s="3" t="n"/>
      <c r="D136" s="3" t="n"/>
      <c r="E136" s="3" t="n"/>
      <c r="F136" s="3" t="n"/>
      <c r="G136" s="3" t="n"/>
      <c r="H136" s="12" t="n"/>
      <c r="I136" s="13" t="n"/>
      <c r="J136" s="14">
        <f>IF(H136="","",ROUND(H136*(1-I136),2))</f>
        <v/>
      </c>
      <c r="K136" s="14">
        <f>IF(OR(F136="",J136=""),"",F136*J136)</f>
        <v/>
      </c>
      <c r="L136" s="3" t="n"/>
    </row>
    <row r="137">
      <c r="A137" s="3" t="n"/>
      <c r="B137" s="3" t="n"/>
      <c r="C137" s="3" t="n"/>
      <c r="D137" s="3" t="n"/>
      <c r="E137" s="3" t="n"/>
      <c r="F137" s="3" t="n"/>
      <c r="G137" s="3" t="n"/>
      <c r="H137" s="12" t="n"/>
      <c r="I137" s="13" t="n"/>
      <c r="J137" s="14">
        <f>IF(H137="","",ROUND(H137*(1-I137),2))</f>
        <v/>
      </c>
      <c r="K137" s="14">
        <f>IF(OR(F137="",J137=""),"",F137*J137)</f>
        <v/>
      </c>
      <c r="L137" s="3" t="n"/>
    </row>
    <row r="138">
      <c r="A138" s="3" t="n"/>
      <c r="B138" s="3" t="n"/>
      <c r="C138" s="3" t="n"/>
      <c r="D138" s="3" t="n"/>
      <c r="E138" s="3" t="n"/>
      <c r="F138" s="3" t="n"/>
      <c r="G138" s="3" t="n"/>
      <c r="H138" s="12" t="n"/>
      <c r="I138" s="13" t="n"/>
      <c r="J138" s="14">
        <f>IF(H138="","",ROUND(H138*(1-I138),2))</f>
        <v/>
      </c>
      <c r="K138" s="14">
        <f>IF(OR(F138="",J138=""),"",F138*J138)</f>
        <v/>
      </c>
      <c r="L138" s="3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12" t="n"/>
      <c r="I139" s="13" t="n"/>
      <c r="J139" s="14">
        <f>IF(H139="","",ROUND(H139*(1-I139),2))</f>
        <v/>
      </c>
      <c r="K139" s="14">
        <f>IF(OR(F139="",J139=""),"",F139*J139)</f>
        <v/>
      </c>
      <c r="L139" s="3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12" t="n"/>
      <c r="I140" s="13" t="n"/>
      <c r="J140" s="14">
        <f>IF(H140="","",ROUND(H140*(1-I140),2))</f>
        <v/>
      </c>
      <c r="K140" s="14">
        <f>IF(OR(F140="",J140=""),"",F140*J140)</f>
        <v/>
      </c>
      <c r="L140" s="3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12" t="n"/>
      <c r="I141" s="13" t="n"/>
      <c r="J141" s="14">
        <f>IF(H141="","",ROUND(H141*(1-I141),2))</f>
        <v/>
      </c>
      <c r="K141" s="14">
        <f>IF(OR(F141="",J141=""),"",F141*J141)</f>
        <v/>
      </c>
      <c r="L141" s="3" t="n"/>
    </row>
    <row r="142">
      <c r="A142" s="3" t="n"/>
      <c r="B142" s="3" t="n"/>
      <c r="C142" s="3" t="n"/>
      <c r="D142" s="3" t="n"/>
      <c r="E142" s="3" t="n"/>
      <c r="F142" s="3" t="n"/>
      <c r="G142" s="3" t="n"/>
      <c r="H142" s="12" t="n"/>
      <c r="I142" s="13" t="n"/>
      <c r="J142" s="14">
        <f>IF(H142="","",ROUND(H142*(1-I142),2))</f>
        <v/>
      </c>
      <c r="K142" s="14">
        <f>IF(OR(F142="",J142=""),"",F142*J142)</f>
        <v/>
      </c>
      <c r="L142" s="3" t="n"/>
    </row>
    <row r="143">
      <c r="A143" s="3" t="n"/>
      <c r="B143" s="3" t="n"/>
      <c r="C143" s="3" t="n"/>
      <c r="D143" s="3" t="n"/>
      <c r="E143" s="3" t="n"/>
      <c r="F143" s="3" t="n"/>
      <c r="G143" s="3" t="n"/>
      <c r="H143" s="12" t="n"/>
      <c r="I143" s="13" t="n"/>
      <c r="J143" s="14">
        <f>IF(H143="","",ROUND(H143*(1-I143),2))</f>
        <v/>
      </c>
      <c r="K143" s="14">
        <f>IF(OR(F143="",J143=""),"",F143*J143)</f>
        <v/>
      </c>
      <c r="L143" s="3" t="n"/>
    </row>
    <row r="144">
      <c r="A144" s="3" t="n"/>
      <c r="B144" s="3" t="n"/>
      <c r="C144" s="3" t="n"/>
      <c r="D144" s="3" t="n"/>
      <c r="E144" s="3" t="n"/>
      <c r="F144" s="3" t="n"/>
      <c r="G144" s="3" t="n"/>
      <c r="H144" s="12" t="n"/>
      <c r="I144" s="13" t="n"/>
      <c r="J144" s="14">
        <f>IF(H144="","",ROUND(H144*(1-I144),2))</f>
        <v/>
      </c>
      <c r="K144" s="14">
        <f>IF(OR(F144="",J144=""),"",F144*J144)</f>
        <v/>
      </c>
      <c r="L144" s="3" t="n"/>
    </row>
    <row r="145">
      <c r="A145" s="3" t="n"/>
      <c r="B145" s="3" t="n"/>
      <c r="C145" s="3" t="n"/>
      <c r="D145" s="3" t="n"/>
      <c r="E145" s="3" t="n"/>
      <c r="F145" s="3" t="n"/>
      <c r="G145" s="3" t="n"/>
      <c r="H145" s="12" t="n"/>
      <c r="I145" s="13" t="n"/>
      <c r="J145" s="14">
        <f>IF(H145="","",ROUND(H145*(1-I145),2))</f>
        <v/>
      </c>
      <c r="K145" s="14">
        <f>IF(OR(F145="",J145=""),"",F145*J145)</f>
        <v/>
      </c>
      <c r="L145" s="3" t="n"/>
    </row>
    <row r="146">
      <c r="A146" s="3" t="n"/>
      <c r="B146" s="3" t="n"/>
      <c r="C146" s="3" t="n"/>
      <c r="D146" s="3" t="n"/>
      <c r="E146" s="3" t="n"/>
      <c r="F146" s="3" t="n"/>
      <c r="G146" s="3" t="n"/>
      <c r="H146" s="12" t="n"/>
      <c r="I146" s="13" t="n"/>
      <c r="J146" s="14">
        <f>IF(H146="","",ROUND(H146*(1-I146),2))</f>
        <v/>
      </c>
      <c r="K146" s="14">
        <f>IF(OR(F146="",J146=""),"",F146*J146)</f>
        <v/>
      </c>
      <c r="L146" s="3" t="n"/>
    </row>
    <row r="147">
      <c r="A147" s="3" t="n"/>
      <c r="B147" s="3" t="n"/>
      <c r="C147" s="3" t="n"/>
      <c r="D147" s="3" t="n"/>
      <c r="E147" s="3" t="n"/>
      <c r="F147" s="3" t="n"/>
      <c r="G147" s="3" t="n"/>
      <c r="H147" s="12" t="n"/>
      <c r="I147" s="13" t="n"/>
      <c r="J147" s="14">
        <f>IF(H147="","",ROUND(H147*(1-I147),2))</f>
        <v/>
      </c>
      <c r="K147" s="14">
        <f>IF(OR(F147="",J147=""),"",F147*J147)</f>
        <v/>
      </c>
      <c r="L147" s="3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12" t="n"/>
      <c r="I148" s="13" t="n"/>
      <c r="J148" s="14">
        <f>IF(H148="","",ROUND(H148*(1-I148),2))</f>
        <v/>
      </c>
      <c r="K148" s="14">
        <f>IF(OR(F148="",J148=""),"",F148*J148)</f>
        <v/>
      </c>
      <c r="L148" s="3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12" t="n"/>
      <c r="I149" s="13" t="n"/>
      <c r="J149" s="14">
        <f>IF(H149="","",ROUND(H149*(1-I149),2))</f>
        <v/>
      </c>
      <c r="K149" s="14">
        <f>IF(OR(F149="",J149=""),"",F149*J149)</f>
        <v/>
      </c>
      <c r="L149" s="3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12" t="n"/>
      <c r="I150" s="13" t="n"/>
      <c r="J150" s="14">
        <f>IF(H150="","",ROUND(H150*(1-I150),2))</f>
        <v/>
      </c>
      <c r="K150" s="14">
        <f>IF(OR(F150="",J150=""),"",F150*J150)</f>
        <v/>
      </c>
      <c r="L150" s="3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12" t="n"/>
      <c r="I151" s="13" t="n"/>
      <c r="J151" s="14">
        <f>IF(H151="","",ROUND(H151*(1-I151),2))</f>
        <v/>
      </c>
      <c r="K151" s="14">
        <f>IF(OR(F151="",J151=""),"",F151*J151)</f>
        <v/>
      </c>
      <c r="L151" s="3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12" t="n"/>
      <c r="I152" s="13" t="n"/>
      <c r="J152" s="14">
        <f>IF(H152="","",ROUND(H152*(1-I152),2))</f>
        <v/>
      </c>
      <c r="K152" s="14">
        <f>IF(OR(F152="",J152=""),"",F152*J152)</f>
        <v/>
      </c>
      <c r="L152" s="3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12" t="n"/>
      <c r="I153" s="13" t="n"/>
      <c r="J153" s="14">
        <f>IF(H153="","",ROUND(H153*(1-I153),2))</f>
        <v/>
      </c>
      <c r="K153" s="14">
        <f>IF(OR(F153="",J153=""),"",F153*J153)</f>
        <v/>
      </c>
      <c r="L153" s="3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12" t="n"/>
      <c r="I154" s="13" t="n"/>
      <c r="J154" s="14">
        <f>IF(H154="","",ROUND(H154*(1-I154),2))</f>
        <v/>
      </c>
      <c r="K154" s="14">
        <f>IF(OR(F154="",J154=""),"",F154*J154)</f>
        <v/>
      </c>
      <c r="L154" s="3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12" t="n"/>
      <c r="I155" s="13" t="n"/>
      <c r="J155" s="14">
        <f>IF(H155="","",ROUND(H155*(1-I155),2))</f>
        <v/>
      </c>
      <c r="K155" s="14">
        <f>IF(OR(F155="",J155=""),"",F155*J155)</f>
        <v/>
      </c>
      <c r="L155" s="3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12" t="n"/>
      <c r="I156" s="13" t="n"/>
      <c r="J156" s="14">
        <f>IF(H156="","",ROUND(H156*(1-I156),2))</f>
        <v/>
      </c>
      <c r="K156" s="14">
        <f>IF(OR(F156="",J156=""),"",F156*J156)</f>
        <v/>
      </c>
      <c r="L156" s="3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12" t="n"/>
      <c r="I157" s="13" t="n"/>
      <c r="J157" s="14">
        <f>IF(H157="","",ROUND(H157*(1-I157),2))</f>
        <v/>
      </c>
      <c r="K157" s="14">
        <f>IF(OR(F157="",J157=""),"",F157*J157)</f>
        <v/>
      </c>
      <c r="L157" s="3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12" t="n"/>
      <c r="I158" s="13" t="n"/>
      <c r="J158" s="14">
        <f>IF(H158="","",ROUND(H158*(1-I158),2))</f>
        <v/>
      </c>
      <c r="K158" s="14">
        <f>IF(OR(F158="",J158=""),"",F158*J158)</f>
        <v/>
      </c>
      <c r="L158" s="3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12" t="n"/>
      <c r="I159" s="13" t="n"/>
      <c r="J159" s="14">
        <f>IF(H159="","",ROUND(H159*(1-I159),2))</f>
        <v/>
      </c>
      <c r="K159" s="14">
        <f>IF(OR(F159="",J159=""),"",F159*J159)</f>
        <v/>
      </c>
      <c r="L159" s="3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12" t="n"/>
      <c r="I160" s="13" t="n"/>
      <c r="J160" s="14">
        <f>IF(H160="","",ROUND(H160*(1-I160),2))</f>
        <v/>
      </c>
      <c r="K160" s="14">
        <f>IF(OR(F160="",J160=""),"",F160*J160)</f>
        <v/>
      </c>
      <c r="L160" s="3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12" t="n"/>
      <c r="I161" s="13" t="n"/>
      <c r="J161" s="14">
        <f>IF(H161="","",ROUND(H161*(1-I161),2))</f>
        <v/>
      </c>
      <c r="K161" s="14">
        <f>IF(OR(F161="",J161=""),"",F161*J161)</f>
        <v/>
      </c>
      <c r="L161" s="3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12" t="n"/>
      <c r="I162" s="13" t="n"/>
      <c r="J162" s="14">
        <f>IF(H162="","",ROUND(H162*(1-I162),2))</f>
        <v/>
      </c>
      <c r="K162" s="14">
        <f>IF(OR(F162="",J162=""),"",F162*J162)</f>
        <v/>
      </c>
      <c r="L162" s="3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12" t="n"/>
      <c r="I163" s="13" t="n"/>
      <c r="J163" s="14">
        <f>IF(H163="","",ROUND(H163*(1-I163),2))</f>
        <v/>
      </c>
      <c r="K163" s="14">
        <f>IF(OR(F163="",J163=""),"",F163*J163)</f>
        <v/>
      </c>
      <c r="L163" s="3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12" t="n"/>
      <c r="I164" s="13" t="n"/>
      <c r="J164" s="14">
        <f>IF(H164="","",ROUND(H164*(1-I164),2))</f>
        <v/>
      </c>
      <c r="K164" s="14">
        <f>IF(OR(F164="",J164=""),"",F164*J164)</f>
        <v/>
      </c>
      <c r="L164" s="3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12" t="n"/>
      <c r="I165" s="13" t="n"/>
      <c r="J165" s="14">
        <f>IF(H165="","",ROUND(H165*(1-I165),2))</f>
        <v/>
      </c>
      <c r="K165" s="14">
        <f>IF(OR(F165="",J165=""),"",F165*J165)</f>
        <v/>
      </c>
      <c r="L165" s="3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12" t="n"/>
      <c r="I166" s="13" t="n"/>
      <c r="J166" s="14">
        <f>IF(H166="","",ROUND(H166*(1-I166),2))</f>
        <v/>
      </c>
      <c r="K166" s="14">
        <f>IF(OR(F166="",J166=""),"",F166*J166)</f>
        <v/>
      </c>
      <c r="L166" s="3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12" t="n"/>
      <c r="I167" s="13" t="n"/>
      <c r="J167" s="14">
        <f>IF(H167="","",ROUND(H167*(1-I167),2))</f>
        <v/>
      </c>
      <c r="K167" s="14">
        <f>IF(OR(F167="",J167=""),"",F167*J167)</f>
        <v/>
      </c>
      <c r="L167" s="3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12" t="n"/>
      <c r="I168" s="13" t="n"/>
      <c r="J168" s="14">
        <f>IF(H168="","",ROUND(H168*(1-I168),2))</f>
        <v/>
      </c>
      <c r="K168" s="14">
        <f>IF(OR(F168="",J168=""),"",F168*J168)</f>
        <v/>
      </c>
      <c r="L168" s="3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12" t="n"/>
      <c r="I169" s="13" t="n"/>
      <c r="J169" s="14">
        <f>IF(H169="","",ROUND(H169*(1-I169),2))</f>
        <v/>
      </c>
      <c r="K169" s="14">
        <f>IF(OR(F169="",J169=""),"",F169*J169)</f>
        <v/>
      </c>
      <c r="L169" s="3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12" t="n"/>
      <c r="I170" s="13" t="n"/>
      <c r="J170" s="14">
        <f>IF(H170="","",ROUND(H170*(1-I170),2))</f>
        <v/>
      </c>
      <c r="K170" s="14">
        <f>IF(OR(F170="",J170=""),"",F170*J170)</f>
        <v/>
      </c>
      <c r="L170" s="3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12" t="n"/>
      <c r="I171" s="13" t="n"/>
      <c r="J171" s="14">
        <f>IF(H171="","",ROUND(H171*(1-I171),2))</f>
        <v/>
      </c>
      <c r="K171" s="14">
        <f>IF(OR(F171="",J171=""),"",F171*J171)</f>
        <v/>
      </c>
      <c r="L171" s="3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12" t="n"/>
      <c r="I172" s="13" t="n"/>
      <c r="J172" s="14">
        <f>IF(H172="","",ROUND(H172*(1-I172),2))</f>
        <v/>
      </c>
      <c r="K172" s="14">
        <f>IF(OR(F172="",J172=""),"",F172*J172)</f>
        <v/>
      </c>
      <c r="L172" s="3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12" t="n"/>
      <c r="I173" s="13" t="n"/>
      <c r="J173" s="14">
        <f>IF(H173="","",ROUND(H173*(1-I173),2))</f>
        <v/>
      </c>
      <c r="K173" s="14">
        <f>IF(OR(F173="",J173=""),"",F173*J173)</f>
        <v/>
      </c>
      <c r="L173" s="3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12" t="n"/>
      <c r="I174" s="13" t="n"/>
      <c r="J174" s="14">
        <f>IF(H174="","",ROUND(H174*(1-I174),2))</f>
        <v/>
      </c>
      <c r="K174" s="14">
        <f>IF(OR(F174="",J174=""),"",F174*J174)</f>
        <v/>
      </c>
      <c r="L174" s="3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12" t="n"/>
      <c r="I175" s="13" t="n"/>
      <c r="J175" s="14">
        <f>IF(H175="","",ROUND(H175*(1-I175),2))</f>
        <v/>
      </c>
      <c r="K175" s="14">
        <f>IF(OR(F175="",J175=""),"",F175*J175)</f>
        <v/>
      </c>
      <c r="L175" s="3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12" t="n"/>
      <c r="I176" s="13" t="n"/>
      <c r="J176" s="14">
        <f>IF(H176="","",ROUND(H176*(1-I176),2))</f>
        <v/>
      </c>
      <c r="K176" s="14">
        <f>IF(OR(F176="",J176=""),"",F176*J176)</f>
        <v/>
      </c>
      <c r="L176" s="3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12" t="n"/>
      <c r="I177" s="13" t="n"/>
      <c r="J177" s="14">
        <f>IF(H177="","",ROUND(H177*(1-I177),2))</f>
        <v/>
      </c>
      <c r="K177" s="14">
        <f>IF(OR(F177="",J177=""),"",F177*J177)</f>
        <v/>
      </c>
      <c r="L177" s="3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12" t="n"/>
      <c r="I178" s="13" t="n"/>
      <c r="J178" s="14">
        <f>IF(H178="","",ROUND(H178*(1-I178),2))</f>
        <v/>
      </c>
      <c r="K178" s="14">
        <f>IF(OR(F178="",J178=""),"",F178*J178)</f>
        <v/>
      </c>
      <c r="L178" s="3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12" t="n"/>
      <c r="I179" s="13" t="n"/>
      <c r="J179" s="14">
        <f>IF(H179="","",ROUND(H179*(1-I179),2))</f>
        <v/>
      </c>
      <c r="K179" s="14">
        <f>IF(OR(F179="",J179=""),"",F179*J179)</f>
        <v/>
      </c>
      <c r="L179" s="3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12" t="n"/>
      <c r="I180" s="13" t="n"/>
      <c r="J180" s="14">
        <f>IF(H180="","",ROUND(H180*(1-I180),2))</f>
        <v/>
      </c>
      <c r="K180" s="14">
        <f>IF(OR(F180="",J180=""),"",F180*J180)</f>
        <v/>
      </c>
      <c r="L180" s="3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12" t="n"/>
      <c r="I181" s="13" t="n"/>
      <c r="J181" s="14">
        <f>IF(H181="","",ROUND(H181*(1-I181),2))</f>
        <v/>
      </c>
      <c r="K181" s="14">
        <f>IF(OR(F181="",J181=""),"",F181*J181)</f>
        <v/>
      </c>
      <c r="L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12" t="n"/>
      <c r="I182" s="13" t="n"/>
      <c r="J182" s="14">
        <f>IF(H182="","",ROUND(H182*(1-I182),2))</f>
        <v/>
      </c>
      <c r="K182" s="14">
        <f>IF(OR(F182="",J182=""),"",F182*J182)</f>
        <v/>
      </c>
      <c r="L182" s="3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12" t="n"/>
      <c r="I183" s="13" t="n"/>
      <c r="J183" s="14">
        <f>IF(H183="","",ROUND(H183*(1-I183),2))</f>
        <v/>
      </c>
      <c r="K183" s="14">
        <f>IF(OR(F183="",J183=""),"",F183*J183)</f>
        <v/>
      </c>
      <c r="L183" s="3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12" t="n"/>
      <c r="I184" s="13" t="n"/>
      <c r="J184" s="14">
        <f>IF(H184="","",ROUND(H184*(1-I184),2))</f>
        <v/>
      </c>
      <c r="K184" s="14">
        <f>IF(OR(F184="",J184=""),"",F184*J184)</f>
        <v/>
      </c>
      <c r="L184" s="3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12" t="n"/>
      <c r="I185" s="13" t="n"/>
      <c r="J185" s="14">
        <f>IF(H185="","",ROUND(H185*(1-I185),2))</f>
        <v/>
      </c>
      <c r="K185" s="14">
        <f>IF(OR(F185="",J185=""),"",F185*J185)</f>
        <v/>
      </c>
      <c r="L185" s="3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12" t="n"/>
      <c r="I186" s="13" t="n"/>
      <c r="J186" s="14">
        <f>IF(H186="","",ROUND(H186*(1-I186),2))</f>
        <v/>
      </c>
      <c r="K186" s="14">
        <f>IF(OR(F186="",J186=""),"",F186*J186)</f>
        <v/>
      </c>
      <c r="L186" s="3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12" t="n"/>
      <c r="I187" s="13" t="n"/>
      <c r="J187" s="14">
        <f>IF(H187="","",ROUND(H187*(1-I187),2))</f>
        <v/>
      </c>
      <c r="K187" s="14">
        <f>IF(OR(F187="",J187=""),"",F187*J187)</f>
        <v/>
      </c>
      <c r="L187" s="3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12" t="n"/>
      <c r="I188" s="13" t="n"/>
      <c r="J188" s="14">
        <f>IF(H188="","",ROUND(H188*(1-I188),2))</f>
        <v/>
      </c>
      <c r="K188" s="14">
        <f>IF(OR(F188="",J188=""),"",F188*J188)</f>
        <v/>
      </c>
      <c r="L188" s="3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12" t="n"/>
      <c r="I189" s="13" t="n"/>
      <c r="J189" s="14">
        <f>IF(H189="","",ROUND(H189*(1-I189),2))</f>
        <v/>
      </c>
      <c r="K189" s="14">
        <f>IF(OR(F189="",J189=""),"",F189*J189)</f>
        <v/>
      </c>
      <c r="L189" s="3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12" t="n"/>
      <c r="I190" s="13" t="n"/>
      <c r="J190" s="14">
        <f>IF(H190="","",ROUND(H190*(1-I190),2))</f>
        <v/>
      </c>
      <c r="K190" s="14">
        <f>IF(OR(F190="",J190=""),"",F190*J190)</f>
        <v/>
      </c>
      <c r="L190" s="3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12" t="n"/>
      <c r="I191" s="13" t="n"/>
      <c r="J191" s="14">
        <f>IF(H191="","",ROUND(H191*(1-I191),2))</f>
        <v/>
      </c>
      <c r="K191" s="14">
        <f>IF(OR(F191="",J191=""),"",F191*J191)</f>
        <v/>
      </c>
      <c r="L191" s="3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12" t="n"/>
      <c r="I192" s="13" t="n"/>
      <c r="J192" s="14">
        <f>IF(H192="","",ROUND(H192*(1-I192),2))</f>
        <v/>
      </c>
      <c r="K192" s="14">
        <f>IF(OR(F192="",J192=""),"",F192*J192)</f>
        <v/>
      </c>
      <c r="L192" s="3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12" t="n"/>
      <c r="I193" s="13" t="n"/>
      <c r="J193" s="14">
        <f>IF(H193="","",ROUND(H193*(1-I193),2))</f>
        <v/>
      </c>
      <c r="K193" s="14">
        <f>IF(OR(F193="",J193=""),"",F193*J193)</f>
        <v/>
      </c>
      <c r="L193" s="3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12" t="n"/>
      <c r="I194" s="13" t="n"/>
      <c r="J194" s="14">
        <f>IF(H194="","",ROUND(H194*(1-I194),2))</f>
        <v/>
      </c>
      <c r="K194" s="14">
        <f>IF(OR(F194="",J194=""),"",F194*J194)</f>
        <v/>
      </c>
      <c r="L194" s="3" t="n"/>
    </row>
    <row r="195">
      <c r="A195" s="3" t="n"/>
      <c r="B195" s="3" t="n"/>
      <c r="C195" s="3" t="n"/>
      <c r="D195" s="3" t="n"/>
      <c r="E195" s="3" t="n"/>
      <c r="F195" s="3" t="n"/>
      <c r="G195" s="3" t="n"/>
      <c r="H195" s="12" t="n"/>
      <c r="I195" s="13" t="n"/>
      <c r="J195" s="14">
        <f>IF(H195="","",ROUND(H195*(1-I195),2))</f>
        <v/>
      </c>
      <c r="K195" s="14">
        <f>IF(OR(F195="",J195=""),"",F195*J195)</f>
        <v/>
      </c>
      <c r="L195" s="3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12" t="n"/>
      <c r="I196" s="13" t="n"/>
      <c r="J196" s="14">
        <f>IF(H196="","",ROUND(H196*(1-I196),2))</f>
        <v/>
      </c>
      <c r="K196" s="14">
        <f>IF(OR(F196="",J196=""),"",F196*J196)</f>
        <v/>
      </c>
      <c r="L196" s="3" t="n"/>
    </row>
    <row r="197">
      <c r="A197" s="3" t="n"/>
      <c r="B197" s="3" t="n"/>
      <c r="C197" s="3" t="n"/>
      <c r="D197" s="3" t="n"/>
      <c r="E197" s="3" t="n"/>
      <c r="F197" s="3" t="n"/>
      <c r="G197" s="3" t="n"/>
      <c r="H197" s="12" t="n"/>
      <c r="I197" s="13" t="n"/>
      <c r="J197" s="14">
        <f>IF(H197="","",ROUND(H197*(1-I197),2))</f>
        <v/>
      </c>
      <c r="K197" s="14">
        <f>IF(OR(F197="",J197=""),"",F197*J197)</f>
        <v/>
      </c>
      <c r="L197" s="3" t="n"/>
    </row>
    <row r="198">
      <c r="A198" s="3" t="n"/>
      <c r="B198" s="3" t="n"/>
      <c r="C198" s="3" t="n"/>
      <c r="D198" s="3" t="n"/>
      <c r="E198" s="3" t="n"/>
      <c r="F198" s="3" t="n"/>
      <c r="G198" s="3" t="n"/>
      <c r="H198" s="12" t="n"/>
      <c r="I198" s="13" t="n"/>
      <c r="J198" s="14">
        <f>IF(H198="","",ROUND(H198*(1-I198),2))</f>
        <v/>
      </c>
      <c r="K198" s="14">
        <f>IF(OR(F198="",J198=""),"",F198*J198)</f>
        <v/>
      </c>
      <c r="L198" s="3" t="n"/>
    </row>
    <row r="199">
      <c r="A199" s="3" t="n"/>
      <c r="B199" s="3" t="n"/>
      <c r="C199" s="3" t="n"/>
      <c r="D199" s="3" t="n"/>
      <c r="E199" s="3" t="n"/>
      <c r="F199" s="3" t="n"/>
      <c r="G199" s="3" t="n"/>
      <c r="H199" s="12" t="n"/>
      <c r="I199" s="13" t="n"/>
      <c r="J199" s="14">
        <f>IF(H199="","",ROUND(H199*(1-I199),2))</f>
        <v/>
      </c>
      <c r="K199" s="14">
        <f>IF(OR(F199="",J199=""),"",F199*J199)</f>
        <v/>
      </c>
      <c r="L199" s="3" t="n"/>
    </row>
    <row r="200">
      <c r="A200" s="3" t="n"/>
      <c r="B200" s="3" t="n"/>
      <c r="C200" s="3" t="n"/>
      <c r="D200" s="3" t="n"/>
      <c r="E200" s="3" t="n"/>
      <c r="F200" s="3" t="n"/>
      <c r="G200" s="3" t="n"/>
      <c r="H200" s="12" t="n"/>
      <c r="I200" s="13" t="n"/>
      <c r="J200" s="14">
        <f>IF(H200="","",ROUND(H200*(1-I200),2))</f>
        <v/>
      </c>
      <c r="K200" s="14">
        <f>IF(OR(F200="",J200=""),"",F200*J200)</f>
        <v/>
      </c>
      <c r="L200" s="3" t="n"/>
    </row>
    <row r="201">
      <c r="A201" s="3" t="n"/>
      <c r="B201" s="3" t="n"/>
      <c r="C201" s="3" t="n"/>
      <c r="D201" s="3" t="n"/>
      <c r="E201" s="3" t="n"/>
      <c r="F201" s="3" t="n"/>
      <c r="G201" s="3" t="n"/>
      <c r="H201" s="12" t="n"/>
      <c r="I201" s="13" t="n"/>
      <c r="J201" s="14">
        <f>IF(H201="","",ROUND(H201*(1-I201),2))</f>
        <v/>
      </c>
      <c r="K201" s="14">
        <f>IF(OR(F201="",J201=""),"",F201*J201)</f>
        <v/>
      </c>
      <c r="L201" s="3" t="n"/>
    </row>
    <row r="202">
      <c r="A202" s="3" t="n"/>
      <c r="B202" s="3" t="n"/>
      <c r="C202" s="3" t="n"/>
      <c r="D202" s="3" t="n"/>
      <c r="E202" s="3" t="n"/>
      <c r="F202" s="3" t="n"/>
      <c r="G202" s="3" t="n"/>
      <c r="H202" s="12" t="n"/>
      <c r="I202" s="13" t="n"/>
      <c r="J202" s="14">
        <f>IF(H202="","",ROUND(H202*(1-I202),2))</f>
        <v/>
      </c>
      <c r="K202" s="14">
        <f>IF(OR(F202="",J202=""),"",F202*J202)</f>
        <v/>
      </c>
      <c r="L202" s="3" t="n"/>
    </row>
    <row r="203">
      <c r="A203" s="3" t="n"/>
      <c r="B203" s="3" t="n"/>
      <c r="C203" s="3" t="n"/>
      <c r="D203" s="3" t="n"/>
      <c r="E203" s="3" t="n"/>
      <c r="F203" s="3" t="n"/>
      <c r="G203" s="3" t="n"/>
      <c r="H203" s="12" t="n"/>
      <c r="I203" s="13" t="n"/>
      <c r="J203" s="14">
        <f>IF(H203="","",ROUND(H203*(1-I203),2))</f>
        <v/>
      </c>
      <c r="K203" s="14">
        <f>IF(OR(F203="",J203=""),"",F203*J203)</f>
        <v/>
      </c>
      <c r="L203" s="3" t="n"/>
    </row>
    <row r="204">
      <c r="A204" s="3" t="n"/>
      <c r="B204" s="3" t="n"/>
      <c r="C204" s="3" t="n"/>
      <c r="D204" s="3" t="n"/>
      <c r="E204" s="3" t="n"/>
      <c r="F204" s="3" t="n"/>
      <c r="G204" s="3" t="n"/>
      <c r="H204" s="12" t="n"/>
      <c r="I204" s="13" t="n"/>
      <c r="J204" s="14">
        <f>IF(H204="","",ROUND(H204*(1-I204),2))</f>
        <v/>
      </c>
      <c r="K204" s="14">
        <f>IF(OR(F204="",J204=""),"",F204*J204)</f>
        <v/>
      </c>
      <c r="L204" s="3" t="n"/>
    </row>
    <row r="205">
      <c r="A205" s="3" t="n"/>
      <c r="B205" s="3" t="n"/>
      <c r="C205" s="3" t="n"/>
      <c r="D205" s="3" t="n"/>
      <c r="E205" s="3" t="n"/>
      <c r="F205" s="3" t="n"/>
      <c r="G205" s="3" t="n"/>
      <c r="H205" s="12" t="n"/>
      <c r="I205" s="13" t="n"/>
      <c r="J205" s="14">
        <f>IF(H205="","",ROUND(H205*(1-I205),2))</f>
        <v/>
      </c>
      <c r="K205" s="14">
        <f>IF(OR(F205="",J205=""),"",F205*J205)</f>
        <v/>
      </c>
      <c r="L205" s="3" t="n"/>
    </row>
    <row r="206">
      <c r="A206" s="3" t="n"/>
      <c r="B206" s="3" t="n"/>
      <c r="C206" s="3" t="n"/>
      <c r="D206" s="3" t="n"/>
      <c r="E206" s="3" t="n"/>
      <c r="F206" s="3" t="n"/>
      <c r="G206" s="3" t="n"/>
      <c r="H206" s="12" t="n"/>
      <c r="I206" s="13" t="n"/>
      <c r="J206" s="14">
        <f>IF(H206="","",ROUND(H206*(1-I206),2))</f>
        <v/>
      </c>
      <c r="K206" s="14">
        <f>IF(OR(F206="",J206=""),"",F206*J206)</f>
        <v/>
      </c>
      <c r="L206" s="3" t="n"/>
    </row>
    <row r="207">
      <c r="A207" s="3" t="n"/>
      <c r="B207" s="3" t="n"/>
      <c r="C207" s="3" t="n"/>
      <c r="D207" s="3" t="n"/>
      <c r="E207" s="3" t="n"/>
      <c r="F207" s="3" t="n"/>
      <c r="G207" s="3" t="n"/>
      <c r="H207" s="12" t="n"/>
      <c r="I207" s="13" t="n"/>
      <c r="J207" s="14">
        <f>IF(H207="","",ROUND(H207*(1-I207),2))</f>
        <v/>
      </c>
      <c r="K207" s="14">
        <f>IF(OR(F207="",J207=""),"",F207*J207)</f>
        <v/>
      </c>
      <c r="L207" s="3" t="n"/>
    </row>
    <row r="208">
      <c r="A208" s="3" t="n"/>
      <c r="B208" s="3" t="n"/>
      <c r="C208" s="3" t="n"/>
      <c r="D208" s="3" t="n"/>
      <c r="E208" s="3" t="n"/>
      <c r="F208" s="3" t="n"/>
      <c r="G208" s="3" t="n"/>
      <c r="H208" s="12" t="n"/>
      <c r="I208" s="13" t="n"/>
      <c r="J208" s="14">
        <f>IF(H208="","",ROUND(H208*(1-I208),2))</f>
        <v/>
      </c>
      <c r="K208" s="14">
        <f>IF(OR(F208="",J208=""),"",F208*J208)</f>
        <v/>
      </c>
      <c r="L208" s="3" t="n"/>
    </row>
    <row r="209">
      <c r="A209" s="3" t="n"/>
      <c r="B209" s="3" t="n"/>
      <c r="C209" s="3" t="n"/>
      <c r="D209" s="3" t="n"/>
      <c r="E209" s="3" t="n"/>
      <c r="F209" s="3" t="n"/>
      <c r="G209" s="3" t="n"/>
      <c r="H209" s="12" t="n"/>
      <c r="I209" s="13" t="n"/>
      <c r="J209" s="14">
        <f>IF(H209="","",ROUND(H209*(1-I209),2))</f>
        <v/>
      </c>
      <c r="K209" s="14">
        <f>IF(OR(F209="",J209=""),"",F209*J209)</f>
        <v/>
      </c>
      <c r="L209" s="3" t="n"/>
    </row>
    <row r="210">
      <c r="A210" s="3" t="n"/>
      <c r="B210" s="3" t="n"/>
      <c r="C210" s="3" t="n"/>
      <c r="D210" s="3" t="n"/>
      <c r="E210" s="3" t="n"/>
      <c r="F210" s="3" t="n"/>
      <c r="G210" s="3" t="n"/>
      <c r="H210" s="12" t="n"/>
      <c r="I210" s="13" t="n"/>
      <c r="J210" s="14">
        <f>IF(H210="","",ROUND(H210*(1-I210),2))</f>
        <v/>
      </c>
      <c r="K210" s="14">
        <f>IF(OR(F210="",J210=""),"",F210*J210)</f>
        <v/>
      </c>
      <c r="L210" s="3" t="n"/>
    </row>
    <row r="211">
      <c r="A211" s="3" t="n"/>
      <c r="B211" s="3" t="n"/>
      <c r="C211" s="3" t="n"/>
      <c r="D211" s="3" t="n"/>
      <c r="E211" s="3" t="n"/>
      <c r="F211" s="3" t="n"/>
      <c r="G211" s="3" t="n"/>
      <c r="H211" s="12" t="n"/>
      <c r="I211" s="13" t="n"/>
      <c r="J211" s="14">
        <f>IF(H211="","",ROUND(H211*(1-I211),2))</f>
        <v/>
      </c>
      <c r="K211" s="14">
        <f>IF(OR(F211="",J211=""),"",F211*J211)</f>
        <v/>
      </c>
      <c r="L211" s="3" t="n"/>
    </row>
    <row r="212">
      <c r="A212" s="3" t="n"/>
      <c r="B212" s="3" t="n"/>
      <c r="C212" s="3" t="n"/>
      <c r="D212" s="3" t="n"/>
      <c r="E212" s="3" t="n"/>
      <c r="F212" s="3" t="n"/>
      <c r="G212" s="3" t="n"/>
      <c r="H212" s="12" t="n"/>
      <c r="I212" s="13" t="n"/>
      <c r="J212" s="14">
        <f>IF(H212="","",ROUND(H212*(1-I212),2))</f>
        <v/>
      </c>
      <c r="K212" s="14">
        <f>IF(OR(F212="",J212=""),"",F212*J212)</f>
        <v/>
      </c>
      <c r="L212" s="3" t="n"/>
    </row>
    <row r="213">
      <c r="A213" s="3" t="n"/>
      <c r="B213" s="3" t="n"/>
      <c r="C213" s="3" t="n"/>
      <c r="D213" s="3" t="n"/>
      <c r="E213" s="3" t="n"/>
      <c r="F213" s="3" t="n"/>
      <c r="G213" s="3" t="n"/>
      <c r="H213" s="12" t="n"/>
      <c r="I213" s="13" t="n"/>
      <c r="J213" s="14">
        <f>IF(H213="","",ROUND(H213*(1-I213),2))</f>
        <v/>
      </c>
      <c r="K213" s="14">
        <f>IF(OR(F213="",J213=""),"",F213*J213)</f>
        <v/>
      </c>
      <c r="L213" s="3" t="n"/>
    </row>
    <row r="214">
      <c r="A214" s="3" t="n"/>
      <c r="B214" s="3" t="n"/>
      <c r="C214" s="3" t="n"/>
      <c r="D214" s="3" t="n"/>
      <c r="E214" s="3" t="n"/>
      <c r="F214" s="3" t="n"/>
      <c r="G214" s="3" t="n"/>
      <c r="H214" s="12" t="n"/>
      <c r="I214" s="13" t="n"/>
      <c r="J214" s="14">
        <f>IF(H214="","",ROUND(H214*(1-I214),2))</f>
        <v/>
      </c>
      <c r="K214" s="14">
        <f>IF(OR(F214="",J214=""),"",F214*J214)</f>
        <v/>
      </c>
      <c r="L214" s="3" t="n"/>
    </row>
    <row r="215">
      <c r="A215" s="3" t="n"/>
      <c r="B215" s="3" t="n"/>
      <c r="C215" s="3" t="n"/>
      <c r="D215" s="3" t="n"/>
      <c r="E215" s="3" t="n"/>
      <c r="F215" s="3" t="n"/>
      <c r="G215" s="3" t="n"/>
      <c r="H215" s="12" t="n"/>
      <c r="I215" s="13" t="n"/>
      <c r="J215" s="14">
        <f>IF(H215="","",ROUND(H215*(1-I215),2))</f>
        <v/>
      </c>
      <c r="K215" s="14">
        <f>IF(OR(F215="",J215=""),"",F215*J215)</f>
        <v/>
      </c>
      <c r="L215" s="3" t="n"/>
    </row>
    <row r="216">
      <c r="A216" s="3" t="n"/>
      <c r="B216" s="3" t="n"/>
      <c r="C216" s="3" t="n"/>
      <c r="D216" s="3" t="n"/>
      <c r="E216" s="3" t="n"/>
      <c r="F216" s="3" t="n"/>
      <c r="G216" s="3" t="n"/>
      <c r="H216" s="12" t="n"/>
      <c r="I216" s="13" t="n"/>
      <c r="J216" s="14">
        <f>IF(H216="","",ROUND(H216*(1-I216),2))</f>
        <v/>
      </c>
      <c r="K216" s="14">
        <f>IF(OR(F216="",J216=""),"",F216*J216)</f>
        <v/>
      </c>
      <c r="L216" s="3" t="n"/>
    </row>
    <row r="217">
      <c r="A217" s="3" t="n"/>
      <c r="B217" s="3" t="n"/>
      <c r="C217" s="3" t="n"/>
      <c r="D217" s="3" t="n"/>
      <c r="E217" s="3" t="n"/>
      <c r="F217" s="3" t="n"/>
      <c r="G217" s="3" t="n"/>
      <c r="H217" s="12" t="n"/>
      <c r="I217" s="13" t="n"/>
      <c r="J217" s="14">
        <f>IF(H217="","",ROUND(H217*(1-I217),2))</f>
        <v/>
      </c>
      <c r="K217" s="14">
        <f>IF(OR(F217="",J217=""),"",F217*J217)</f>
        <v/>
      </c>
      <c r="L217" s="3" t="n"/>
    </row>
    <row r="218">
      <c r="A218" s="3" t="n"/>
      <c r="B218" s="3" t="n"/>
      <c r="C218" s="3" t="n"/>
      <c r="D218" s="3" t="n"/>
      <c r="E218" s="3" t="n"/>
      <c r="F218" s="3" t="n"/>
      <c r="G218" s="3" t="n"/>
      <c r="H218" s="12" t="n"/>
      <c r="I218" s="13" t="n"/>
      <c r="J218" s="14">
        <f>IF(H218="","",ROUND(H218*(1-I218),2))</f>
        <v/>
      </c>
      <c r="K218" s="14">
        <f>IF(OR(F218="",J218=""),"",F218*J218)</f>
        <v/>
      </c>
      <c r="L218" s="3" t="n"/>
    </row>
    <row r="219">
      <c r="A219" s="3" t="n"/>
      <c r="B219" s="3" t="n"/>
      <c r="C219" s="3" t="n"/>
      <c r="D219" s="3" t="n"/>
      <c r="E219" s="3" t="n"/>
      <c r="F219" s="3" t="n"/>
      <c r="G219" s="3" t="n"/>
      <c r="H219" s="12" t="n"/>
      <c r="I219" s="13" t="n"/>
      <c r="J219" s="14">
        <f>IF(H219="","",ROUND(H219*(1-I219),2))</f>
        <v/>
      </c>
      <c r="K219" s="14">
        <f>IF(OR(F219="",J219=""),"",F219*J219)</f>
        <v/>
      </c>
      <c r="L219" s="3" t="n"/>
    </row>
    <row r="220">
      <c r="A220" s="3" t="n"/>
      <c r="B220" s="3" t="n"/>
      <c r="C220" s="3" t="n"/>
      <c r="D220" s="3" t="n"/>
      <c r="E220" s="3" t="n"/>
      <c r="F220" s="3" t="n"/>
      <c r="G220" s="3" t="n"/>
      <c r="H220" s="12" t="n"/>
      <c r="I220" s="13" t="n"/>
      <c r="J220" s="14">
        <f>IF(H220="","",ROUND(H220*(1-I220),2))</f>
        <v/>
      </c>
      <c r="K220" s="14">
        <f>IF(OR(F220="",J220=""),"",F220*J220)</f>
        <v/>
      </c>
      <c r="L220" s="3" t="n"/>
    </row>
    <row r="221">
      <c r="A221" s="3" t="n"/>
      <c r="B221" s="3" t="n"/>
      <c r="C221" s="3" t="n"/>
      <c r="D221" s="3" t="n"/>
      <c r="E221" s="3" t="n"/>
      <c r="F221" s="3" t="n"/>
      <c r="G221" s="3" t="n"/>
      <c r="H221" s="12" t="n"/>
      <c r="I221" s="13" t="n"/>
      <c r="J221" s="14">
        <f>IF(H221="","",ROUND(H221*(1-I221),2))</f>
        <v/>
      </c>
      <c r="K221" s="14">
        <f>IF(OR(F221="",J221=""),"",F221*J221)</f>
        <v/>
      </c>
      <c r="L221" s="3" t="n"/>
    </row>
    <row r="222">
      <c r="A222" s="3" t="n"/>
      <c r="B222" s="3" t="n"/>
      <c r="C222" s="3" t="n"/>
      <c r="D222" s="3" t="n"/>
      <c r="E222" s="3" t="n"/>
      <c r="F222" s="3" t="n"/>
      <c r="G222" s="3" t="n"/>
      <c r="H222" s="12" t="n"/>
      <c r="I222" s="13" t="n"/>
      <c r="J222" s="14">
        <f>IF(H222="","",ROUND(H222*(1-I222),2))</f>
        <v/>
      </c>
      <c r="K222" s="14">
        <f>IF(OR(F222="",J222=""),"",F222*J222)</f>
        <v/>
      </c>
      <c r="L222" s="3" t="n"/>
    </row>
    <row r="223">
      <c r="A223" s="3" t="n"/>
      <c r="B223" s="3" t="n"/>
      <c r="C223" s="3" t="n"/>
      <c r="D223" s="3" t="n"/>
      <c r="E223" s="3" t="n"/>
      <c r="F223" s="3" t="n"/>
      <c r="G223" s="3" t="n"/>
      <c r="H223" s="12" t="n"/>
      <c r="I223" s="13" t="n"/>
      <c r="J223" s="14">
        <f>IF(H223="","",ROUND(H223*(1-I223),2))</f>
        <v/>
      </c>
      <c r="K223" s="14">
        <f>IF(OR(F223="",J223=""),"",F223*J223)</f>
        <v/>
      </c>
      <c r="L223" s="3" t="n"/>
    </row>
    <row r="224">
      <c r="A224" s="3" t="n"/>
      <c r="B224" s="3" t="n"/>
      <c r="C224" s="3" t="n"/>
      <c r="D224" s="3" t="n"/>
      <c r="E224" s="3" t="n"/>
      <c r="F224" s="3" t="n"/>
      <c r="G224" s="3" t="n"/>
      <c r="H224" s="12" t="n"/>
      <c r="I224" s="13" t="n"/>
      <c r="J224" s="14">
        <f>IF(H224="","",ROUND(H224*(1-I224),2))</f>
        <v/>
      </c>
      <c r="K224" s="14">
        <f>IF(OR(F224="",J224=""),"",F224*J224)</f>
        <v/>
      </c>
      <c r="L224" s="3" t="n"/>
    </row>
    <row r="225">
      <c r="A225" s="3" t="n"/>
      <c r="B225" s="3" t="n"/>
      <c r="C225" s="3" t="n"/>
      <c r="D225" s="3" t="n"/>
      <c r="E225" s="3" t="n"/>
      <c r="F225" s="3" t="n"/>
      <c r="G225" s="3" t="n"/>
      <c r="H225" s="12" t="n"/>
      <c r="I225" s="13" t="n"/>
      <c r="J225" s="14">
        <f>IF(H225="","",ROUND(H225*(1-I225),2))</f>
        <v/>
      </c>
      <c r="K225" s="14">
        <f>IF(OR(F225="",J225=""),"",F225*J225)</f>
        <v/>
      </c>
      <c r="L225" s="3" t="n"/>
    </row>
    <row r="226">
      <c r="A226" s="3" t="n"/>
      <c r="B226" s="3" t="n"/>
      <c r="C226" s="3" t="n"/>
      <c r="D226" s="3" t="n"/>
      <c r="E226" s="3" t="n"/>
      <c r="F226" s="3" t="n"/>
      <c r="G226" s="3" t="n"/>
      <c r="H226" s="12" t="n"/>
      <c r="I226" s="13" t="n"/>
      <c r="J226" s="14">
        <f>IF(H226="","",ROUND(H226*(1-I226),2))</f>
        <v/>
      </c>
      <c r="K226" s="14">
        <f>IF(OR(F226="",J226=""),"",F226*J226)</f>
        <v/>
      </c>
      <c r="L226" s="3" t="n"/>
    </row>
    <row r="227">
      <c r="A227" s="3" t="n"/>
      <c r="B227" s="3" t="n"/>
      <c r="C227" s="3" t="n"/>
      <c r="D227" s="3" t="n"/>
      <c r="E227" s="3" t="n"/>
      <c r="F227" s="3" t="n"/>
      <c r="G227" s="3" t="n"/>
      <c r="H227" s="12" t="n"/>
      <c r="I227" s="13" t="n"/>
      <c r="J227" s="14">
        <f>IF(H227="","",ROUND(H227*(1-I227),2))</f>
        <v/>
      </c>
      <c r="K227" s="14">
        <f>IF(OR(F227="",J227=""),"",F227*J227)</f>
        <v/>
      </c>
      <c r="L227" s="3" t="n"/>
    </row>
    <row r="228">
      <c r="A228" s="3" t="n"/>
      <c r="B228" s="3" t="n"/>
      <c r="C228" s="3" t="n"/>
      <c r="D228" s="3" t="n"/>
      <c r="E228" s="3" t="n"/>
      <c r="F228" s="3" t="n"/>
      <c r="G228" s="3" t="n"/>
      <c r="H228" s="12" t="n"/>
      <c r="I228" s="13" t="n"/>
      <c r="J228" s="14">
        <f>IF(H228="","",ROUND(H228*(1-I228),2))</f>
        <v/>
      </c>
      <c r="K228" s="14">
        <f>IF(OR(F228="",J228=""),"",F228*J228)</f>
        <v/>
      </c>
      <c r="L228" s="3" t="n"/>
    </row>
    <row r="229">
      <c r="A229" s="3" t="n"/>
      <c r="B229" s="3" t="n"/>
      <c r="C229" s="3" t="n"/>
      <c r="D229" s="3" t="n"/>
      <c r="E229" s="3" t="n"/>
      <c r="F229" s="3" t="n"/>
      <c r="G229" s="3" t="n"/>
      <c r="H229" s="12" t="n"/>
      <c r="I229" s="13" t="n"/>
      <c r="J229" s="14">
        <f>IF(H229="","",ROUND(H229*(1-I229),2))</f>
        <v/>
      </c>
      <c r="K229" s="14">
        <f>IF(OR(F229="",J229=""),"",F229*J229)</f>
        <v/>
      </c>
      <c r="L229" s="3" t="n"/>
    </row>
    <row r="230">
      <c r="A230" s="3" t="n"/>
      <c r="B230" s="3" t="n"/>
      <c r="C230" s="3" t="n"/>
      <c r="D230" s="3" t="n"/>
      <c r="E230" s="3" t="n"/>
      <c r="F230" s="3" t="n"/>
      <c r="G230" s="3" t="n"/>
      <c r="H230" s="12" t="n"/>
      <c r="I230" s="13" t="n"/>
      <c r="J230" s="14">
        <f>IF(H230="","",ROUND(H230*(1-I230),2))</f>
        <v/>
      </c>
      <c r="K230" s="14">
        <f>IF(OR(F230="",J230=""),"",F230*J230)</f>
        <v/>
      </c>
      <c r="L230" s="3" t="n"/>
    </row>
    <row r="231">
      <c r="A231" s="3" t="n"/>
      <c r="B231" s="3" t="n"/>
      <c r="C231" s="3" t="n"/>
      <c r="D231" s="3" t="n"/>
      <c r="E231" s="3" t="n"/>
      <c r="F231" s="3" t="n"/>
      <c r="G231" s="3" t="n"/>
      <c r="H231" s="12" t="n"/>
      <c r="I231" s="13" t="n"/>
      <c r="J231" s="14">
        <f>IF(H231="","",ROUND(H231*(1-I231),2))</f>
        <v/>
      </c>
      <c r="K231" s="14">
        <f>IF(OR(F231="",J231=""),"",F231*J231)</f>
        <v/>
      </c>
      <c r="L231" s="3" t="n"/>
    </row>
    <row r="232">
      <c r="A232" s="3" t="n"/>
      <c r="B232" s="3" t="n"/>
      <c r="C232" s="3" t="n"/>
      <c r="D232" s="3" t="n"/>
      <c r="E232" s="3" t="n"/>
      <c r="F232" s="3" t="n"/>
      <c r="G232" s="3" t="n"/>
      <c r="H232" s="12" t="n"/>
      <c r="I232" s="13" t="n"/>
      <c r="J232" s="14">
        <f>IF(H232="","",ROUND(H232*(1-I232),2))</f>
        <v/>
      </c>
      <c r="K232" s="14">
        <f>IF(OR(F232="",J232=""),"",F232*J232)</f>
        <v/>
      </c>
      <c r="L232" s="3" t="n"/>
    </row>
    <row r="233">
      <c r="A233" s="3" t="n"/>
      <c r="B233" s="3" t="n"/>
      <c r="C233" s="3" t="n"/>
      <c r="D233" s="3" t="n"/>
      <c r="E233" s="3" t="n"/>
      <c r="F233" s="3" t="n"/>
      <c r="G233" s="3" t="n"/>
      <c r="H233" s="12" t="n"/>
      <c r="I233" s="13" t="n"/>
      <c r="J233" s="14">
        <f>IF(H233="","",ROUND(H233*(1-I233),2))</f>
        <v/>
      </c>
      <c r="K233" s="14">
        <f>IF(OR(F233="",J233=""),"",F233*J233)</f>
        <v/>
      </c>
      <c r="L233" s="3" t="n"/>
    </row>
    <row r="234">
      <c r="A234" s="3" t="n"/>
      <c r="B234" s="3" t="n"/>
      <c r="C234" s="3" t="n"/>
      <c r="D234" s="3" t="n"/>
      <c r="E234" s="3" t="n"/>
      <c r="F234" s="3" t="n"/>
      <c r="G234" s="3" t="n"/>
      <c r="H234" s="12" t="n"/>
      <c r="I234" s="13" t="n"/>
      <c r="J234" s="14">
        <f>IF(H234="","",ROUND(H234*(1-I234),2))</f>
        <v/>
      </c>
      <c r="K234" s="14">
        <f>IF(OR(F234="",J234=""),"",F234*J234)</f>
        <v/>
      </c>
      <c r="L234" s="3" t="n"/>
    </row>
    <row r="235">
      <c r="A235" s="3" t="n"/>
      <c r="B235" s="3" t="n"/>
      <c r="C235" s="3" t="n"/>
      <c r="D235" s="3" t="n"/>
      <c r="E235" s="3" t="n"/>
      <c r="F235" s="3" t="n"/>
      <c r="G235" s="3" t="n"/>
      <c r="H235" s="12" t="n"/>
      <c r="I235" s="13" t="n"/>
      <c r="J235" s="14">
        <f>IF(H235="","",ROUND(H235*(1-I235),2))</f>
        <v/>
      </c>
      <c r="K235" s="14">
        <f>IF(OR(F235="",J235=""),"",F235*J235)</f>
        <v/>
      </c>
      <c r="L235" s="3" t="n"/>
    </row>
    <row r="236">
      <c r="A236" s="3" t="n"/>
      <c r="B236" s="3" t="n"/>
      <c r="C236" s="3" t="n"/>
      <c r="D236" s="3" t="n"/>
      <c r="E236" s="3" t="n"/>
      <c r="F236" s="3" t="n"/>
      <c r="G236" s="3" t="n"/>
      <c r="H236" s="12" t="n"/>
      <c r="I236" s="13" t="n"/>
      <c r="J236" s="14">
        <f>IF(H236="","",ROUND(H236*(1-I236),2))</f>
        <v/>
      </c>
      <c r="K236" s="14">
        <f>IF(OR(F236="",J236=""),"",F236*J236)</f>
        <v/>
      </c>
      <c r="L236" s="3" t="n"/>
    </row>
    <row r="237">
      <c r="A237" s="3" t="n"/>
      <c r="B237" s="3" t="n"/>
      <c r="C237" s="3" t="n"/>
      <c r="D237" s="3" t="n"/>
      <c r="E237" s="3" t="n"/>
      <c r="F237" s="3" t="n"/>
      <c r="G237" s="3" t="n"/>
      <c r="H237" s="12" t="n"/>
      <c r="I237" s="13" t="n"/>
      <c r="J237" s="14">
        <f>IF(H237="","",ROUND(H237*(1-I237),2))</f>
        <v/>
      </c>
      <c r="K237" s="14">
        <f>IF(OR(F237="",J237=""),"",F237*J237)</f>
        <v/>
      </c>
      <c r="L237" s="3" t="n"/>
    </row>
    <row r="238">
      <c r="A238" s="3" t="n"/>
      <c r="B238" s="3" t="n"/>
      <c r="C238" s="3" t="n"/>
      <c r="D238" s="3" t="n"/>
      <c r="E238" s="3" t="n"/>
      <c r="F238" s="3" t="n"/>
      <c r="G238" s="3" t="n"/>
      <c r="H238" s="12" t="n"/>
      <c r="I238" s="13" t="n"/>
      <c r="J238" s="14">
        <f>IF(H238="","",ROUND(H238*(1-I238),2))</f>
        <v/>
      </c>
      <c r="K238" s="14">
        <f>IF(OR(F238="",J238=""),"",F238*J238)</f>
        <v/>
      </c>
      <c r="L238" s="3" t="n"/>
    </row>
    <row r="239">
      <c r="A239" s="3" t="n"/>
      <c r="B239" s="3" t="n"/>
      <c r="C239" s="3" t="n"/>
      <c r="D239" s="3" t="n"/>
      <c r="E239" s="3" t="n"/>
      <c r="F239" s="3" t="n"/>
      <c r="G239" s="3" t="n"/>
      <c r="H239" s="12" t="n"/>
      <c r="I239" s="13" t="n"/>
      <c r="J239" s="14">
        <f>IF(H239="","",ROUND(H239*(1-I239),2))</f>
        <v/>
      </c>
      <c r="K239" s="14">
        <f>IF(OR(F239="",J239=""),"",F239*J239)</f>
        <v/>
      </c>
      <c r="L239" s="3" t="n"/>
    </row>
    <row r="240">
      <c r="A240" s="3" t="n"/>
      <c r="B240" s="3" t="n"/>
      <c r="C240" s="3" t="n"/>
      <c r="D240" s="3" t="n"/>
      <c r="E240" s="3" t="n"/>
      <c r="F240" s="3" t="n"/>
      <c r="G240" s="3" t="n"/>
      <c r="H240" s="12" t="n"/>
      <c r="I240" s="13" t="n"/>
      <c r="J240" s="14">
        <f>IF(H240="","",ROUND(H240*(1-I240),2))</f>
        <v/>
      </c>
      <c r="K240" s="14">
        <f>IF(OR(F240="",J240=""),"",F240*J240)</f>
        <v/>
      </c>
      <c r="L240" s="3" t="n"/>
    </row>
    <row r="241">
      <c r="A241" s="3" t="n"/>
      <c r="B241" s="3" t="n"/>
      <c r="C241" s="3" t="n"/>
      <c r="D241" s="3" t="n"/>
      <c r="E241" s="3" t="n"/>
      <c r="F241" s="3" t="n"/>
      <c r="G241" s="3" t="n"/>
      <c r="H241" s="12" t="n"/>
      <c r="I241" s="13" t="n"/>
      <c r="J241" s="14">
        <f>IF(H241="","",ROUND(H241*(1-I241),2))</f>
        <v/>
      </c>
      <c r="K241" s="14">
        <f>IF(OR(F241="",J241=""),"",F241*J241)</f>
        <v/>
      </c>
      <c r="L241" s="3" t="n"/>
    </row>
    <row r="242">
      <c r="A242" s="3" t="n"/>
      <c r="B242" s="3" t="n"/>
      <c r="C242" s="3" t="n"/>
      <c r="D242" s="3" t="n"/>
      <c r="E242" s="3" t="n"/>
      <c r="F242" s="3" t="n"/>
      <c r="G242" s="3" t="n"/>
      <c r="H242" s="12" t="n"/>
      <c r="I242" s="13" t="n"/>
      <c r="J242" s="14">
        <f>IF(H242="","",ROUND(H242*(1-I242),2))</f>
        <v/>
      </c>
      <c r="K242" s="14">
        <f>IF(OR(F242="",J242=""),"",F242*J242)</f>
        <v/>
      </c>
      <c r="L242" s="3" t="n"/>
    </row>
    <row r="243">
      <c r="A243" s="3" t="n"/>
      <c r="B243" s="3" t="n"/>
      <c r="C243" s="3" t="n"/>
      <c r="D243" s="3" t="n"/>
      <c r="E243" s="3" t="n"/>
      <c r="F243" s="3" t="n"/>
      <c r="G243" s="3" t="n"/>
      <c r="H243" s="12" t="n"/>
      <c r="I243" s="13" t="n"/>
      <c r="J243" s="14">
        <f>IF(H243="","",ROUND(H243*(1-I243),2))</f>
        <v/>
      </c>
      <c r="K243" s="14">
        <f>IF(OR(F243="",J243=""),"",F243*J243)</f>
        <v/>
      </c>
      <c r="L243" s="3" t="n"/>
    </row>
    <row r="244">
      <c r="A244" s="3" t="n"/>
      <c r="B244" s="3" t="n"/>
      <c r="C244" s="3" t="n"/>
      <c r="D244" s="3" t="n"/>
      <c r="E244" s="3" t="n"/>
      <c r="F244" s="3" t="n"/>
      <c r="G244" s="3" t="n"/>
      <c r="H244" s="12" t="n"/>
      <c r="I244" s="13" t="n"/>
      <c r="J244" s="14">
        <f>IF(H244="","",ROUND(H244*(1-I244),2))</f>
        <v/>
      </c>
      <c r="K244" s="14">
        <f>IF(OR(F244="",J244=""),"",F244*J244)</f>
        <v/>
      </c>
      <c r="L244" s="3" t="n"/>
    </row>
    <row r="245">
      <c r="A245" s="3" t="n"/>
      <c r="B245" s="3" t="n"/>
      <c r="C245" s="3" t="n"/>
      <c r="D245" s="3" t="n"/>
      <c r="E245" s="3" t="n"/>
      <c r="F245" s="3" t="n"/>
      <c r="G245" s="3" t="n"/>
      <c r="H245" s="12" t="n"/>
      <c r="I245" s="13" t="n"/>
      <c r="J245" s="14">
        <f>IF(H245="","",ROUND(H245*(1-I245),2))</f>
        <v/>
      </c>
      <c r="K245" s="14">
        <f>IF(OR(F245="",J245=""),"",F245*J245)</f>
        <v/>
      </c>
      <c r="L245" s="3" t="n"/>
    </row>
    <row r="246">
      <c r="A246" s="3" t="n"/>
      <c r="B246" s="3" t="n"/>
      <c r="C246" s="3" t="n"/>
      <c r="D246" s="3" t="n"/>
      <c r="E246" s="3" t="n"/>
      <c r="F246" s="3" t="n"/>
      <c r="G246" s="3" t="n"/>
      <c r="H246" s="12" t="n"/>
      <c r="I246" s="13" t="n"/>
      <c r="J246" s="14">
        <f>IF(H246="","",ROUND(H246*(1-I246),2))</f>
        <v/>
      </c>
      <c r="K246" s="14">
        <f>IF(OR(F246="",J246=""),"",F246*J246)</f>
        <v/>
      </c>
      <c r="L246" s="3" t="n"/>
    </row>
    <row r="247">
      <c r="A247" s="3" t="n"/>
      <c r="B247" s="3" t="n"/>
      <c r="C247" s="3" t="n"/>
      <c r="D247" s="3" t="n"/>
      <c r="E247" s="3" t="n"/>
      <c r="F247" s="3" t="n"/>
      <c r="G247" s="3" t="n"/>
      <c r="H247" s="12" t="n"/>
      <c r="I247" s="13" t="n"/>
      <c r="J247" s="14">
        <f>IF(H247="","",ROUND(H247*(1-I247),2))</f>
        <v/>
      </c>
      <c r="K247" s="14">
        <f>IF(OR(F247="",J247=""),"",F247*J247)</f>
        <v/>
      </c>
      <c r="L247" s="3" t="n"/>
    </row>
    <row r="248">
      <c r="A248" s="3" t="n"/>
      <c r="B248" s="3" t="n"/>
      <c r="C248" s="3" t="n"/>
      <c r="D248" s="3" t="n"/>
      <c r="E248" s="3" t="n"/>
      <c r="F248" s="3" t="n"/>
      <c r="G248" s="3" t="n"/>
      <c r="H248" s="12" t="n"/>
      <c r="I248" s="13" t="n"/>
      <c r="J248" s="14">
        <f>IF(H248="","",ROUND(H248*(1-I248),2))</f>
        <v/>
      </c>
      <c r="K248" s="14">
        <f>IF(OR(F248="",J248=""),"",F248*J248)</f>
        <v/>
      </c>
      <c r="L248" s="3" t="n"/>
    </row>
    <row r="249">
      <c r="A249" s="3" t="n"/>
      <c r="B249" s="3" t="n"/>
      <c r="C249" s="3" t="n"/>
      <c r="D249" s="3" t="n"/>
      <c r="E249" s="3" t="n"/>
      <c r="F249" s="3" t="n"/>
      <c r="G249" s="3" t="n"/>
      <c r="H249" s="12" t="n"/>
      <c r="I249" s="13" t="n"/>
      <c r="J249" s="14">
        <f>IF(H249="","",ROUND(H249*(1-I249),2))</f>
        <v/>
      </c>
      <c r="K249" s="14">
        <f>IF(OR(F249="",J249=""),"",F249*J249)</f>
        <v/>
      </c>
      <c r="L249" s="3" t="n"/>
    </row>
    <row r="250">
      <c r="A250" s="3" t="n"/>
      <c r="B250" s="3" t="n"/>
      <c r="C250" s="3" t="n"/>
      <c r="D250" s="3" t="n"/>
      <c r="E250" s="3" t="n"/>
      <c r="F250" s="3" t="n"/>
      <c r="G250" s="3" t="n"/>
      <c r="H250" s="12" t="n"/>
      <c r="I250" s="13" t="n"/>
      <c r="J250" s="14">
        <f>IF(H250="","",ROUND(H250*(1-I250),2))</f>
        <v/>
      </c>
      <c r="K250" s="14">
        <f>IF(OR(F250="",J250=""),"",F250*J250)</f>
        <v/>
      </c>
      <c r="L250" s="3" t="n"/>
    </row>
    <row r="251">
      <c r="A251" s="3" t="n"/>
      <c r="B251" s="3" t="n"/>
      <c r="C251" s="3" t="n"/>
      <c r="D251" s="3" t="n"/>
      <c r="E251" s="3" t="n"/>
      <c r="F251" s="3" t="n"/>
      <c r="G251" s="3" t="n"/>
      <c r="H251" s="12" t="n"/>
      <c r="I251" s="13" t="n"/>
      <c r="J251" s="14">
        <f>IF(H251="","",ROUND(H251*(1-I251),2))</f>
        <v/>
      </c>
      <c r="K251" s="14">
        <f>IF(OR(F251="",J251=""),"",F251*J251)</f>
        <v/>
      </c>
      <c r="L251" s="3" t="n"/>
    </row>
    <row r="252">
      <c r="A252" s="3" t="n"/>
      <c r="B252" s="3" t="n"/>
      <c r="C252" s="3" t="n"/>
      <c r="D252" s="3" t="n"/>
      <c r="E252" s="3" t="n"/>
      <c r="F252" s="3" t="n"/>
      <c r="G252" s="3" t="n"/>
      <c r="H252" s="12" t="n"/>
      <c r="I252" s="13" t="n"/>
      <c r="J252" s="14">
        <f>IF(H252="","",ROUND(H252*(1-I252),2))</f>
        <v/>
      </c>
      <c r="K252" s="14">
        <f>IF(OR(F252="",J252=""),"",F252*J252)</f>
        <v/>
      </c>
      <c r="L252" s="3" t="n"/>
    </row>
    <row r="253">
      <c r="A253" s="3" t="n"/>
      <c r="B253" s="3" t="n"/>
      <c r="C253" s="3" t="n"/>
      <c r="D253" s="3" t="n"/>
      <c r="E253" s="3" t="n"/>
      <c r="F253" s="3" t="n"/>
      <c r="G253" s="3" t="n"/>
      <c r="H253" s="12" t="n"/>
      <c r="I253" s="13" t="n"/>
      <c r="J253" s="14">
        <f>IF(H253="","",ROUND(H253*(1-I253),2))</f>
        <v/>
      </c>
      <c r="K253" s="14">
        <f>IF(OR(F253="",J253=""),"",F253*J253)</f>
        <v/>
      </c>
      <c r="L253" s="3" t="n"/>
    </row>
    <row r="254">
      <c r="A254" s="3" t="n"/>
      <c r="B254" s="3" t="n"/>
      <c r="C254" s="3" t="n"/>
      <c r="D254" s="3" t="n"/>
      <c r="E254" s="3" t="n"/>
      <c r="F254" s="3" t="n"/>
      <c r="G254" s="3" t="n"/>
      <c r="H254" s="12" t="n"/>
      <c r="I254" s="13" t="n"/>
      <c r="J254" s="14">
        <f>IF(H254="","",ROUND(H254*(1-I254),2))</f>
        <v/>
      </c>
      <c r="K254" s="14">
        <f>IF(OR(F254="",J254=""),"",F254*J254)</f>
        <v/>
      </c>
      <c r="L254" s="3" t="n"/>
    </row>
    <row r="255">
      <c r="A255" s="3" t="n"/>
      <c r="B255" s="3" t="n"/>
      <c r="C255" s="3" t="n"/>
      <c r="D255" s="3" t="n"/>
      <c r="E255" s="3" t="n"/>
      <c r="F255" s="3" t="n"/>
      <c r="G255" s="3" t="n"/>
      <c r="H255" s="12" t="n"/>
      <c r="I255" s="13" t="n"/>
      <c r="J255" s="14">
        <f>IF(H255="","",ROUND(H255*(1-I255),2))</f>
        <v/>
      </c>
      <c r="K255" s="14">
        <f>IF(OR(F255="",J255=""),"",F255*J255)</f>
        <v/>
      </c>
      <c r="L255" s="3" t="n"/>
    </row>
    <row r="256">
      <c r="A256" s="3" t="n"/>
      <c r="B256" s="3" t="n"/>
      <c r="C256" s="3" t="n"/>
      <c r="D256" s="3" t="n"/>
      <c r="E256" s="3" t="n"/>
      <c r="F256" s="3" t="n"/>
      <c r="G256" s="3" t="n"/>
      <c r="H256" s="12" t="n"/>
      <c r="I256" s="13" t="n"/>
      <c r="J256" s="14">
        <f>IF(H256="","",ROUND(H256*(1-I256),2))</f>
        <v/>
      </c>
      <c r="K256" s="14">
        <f>IF(OR(F256="",J256=""),"",F256*J256)</f>
        <v/>
      </c>
      <c r="L256" s="3" t="n"/>
    </row>
    <row r="257">
      <c r="A257" s="3" t="n"/>
      <c r="B257" s="3" t="n"/>
      <c r="C257" s="3" t="n"/>
      <c r="D257" s="3" t="n"/>
      <c r="E257" s="3" t="n"/>
      <c r="F257" s="3" t="n"/>
      <c r="G257" s="3" t="n"/>
      <c r="H257" s="12" t="n"/>
      <c r="I257" s="13" t="n"/>
      <c r="J257" s="14">
        <f>IF(H257="","",ROUND(H257*(1-I257),2))</f>
        <v/>
      </c>
      <c r="K257" s="14">
        <f>IF(OR(F257="",J257=""),"",F257*J257)</f>
        <v/>
      </c>
      <c r="L257" s="3" t="n"/>
    </row>
    <row r="258">
      <c r="A258" s="3" t="n"/>
      <c r="B258" s="3" t="n"/>
      <c r="C258" s="3" t="n"/>
      <c r="D258" s="3" t="n"/>
      <c r="E258" s="3" t="n"/>
      <c r="F258" s="3" t="n"/>
      <c r="G258" s="3" t="n"/>
      <c r="H258" s="12" t="n"/>
      <c r="I258" s="13" t="n"/>
      <c r="J258" s="14">
        <f>IF(H258="","",ROUND(H258*(1-I258),2))</f>
        <v/>
      </c>
      <c r="K258" s="14">
        <f>IF(OR(F258="",J258=""),"",F258*J258)</f>
        <v/>
      </c>
      <c r="L258" s="3" t="n"/>
    </row>
    <row r="259">
      <c r="A259" s="3" t="n"/>
      <c r="B259" s="3" t="n"/>
      <c r="C259" s="3" t="n"/>
      <c r="D259" s="3" t="n"/>
      <c r="E259" s="3" t="n"/>
      <c r="F259" s="3" t="n"/>
      <c r="G259" s="3" t="n"/>
      <c r="H259" s="12" t="n"/>
      <c r="I259" s="13" t="n"/>
      <c r="J259" s="14">
        <f>IF(H259="","",ROUND(H259*(1-I259),2))</f>
        <v/>
      </c>
      <c r="K259" s="14">
        <f>IF(OR(F259="",J259=""),"",F259*J259)</f>
        <v/>
      </c>
      <c r="L259" s="3" t="n"/>
    </row>
    <row r="260">
      <c r="A260" s="3" t="n"/>
      <c r="B260" s="3" t="n"/>
      <c r="C260" s="3" t="n"/>
      <c r="D260" s="3" t="n"/>
      <c r="E260" s="3" t="n"/>
      <c r="F260" s="3" t="n"/>
      <c r="G260" s="3" t="n"/>
      <c r="H260" s="12" t="n"/>
      <c r="I260" s="13" t="n"/>
      <c r="J260" s="14">
        <f>IF(H260="","",ROUND(H260*(1-I260),2))</f>
        <v/>
      </c>
      <c r="K260" s="14">
        <f>IF(OR(F260="",J260=""),"",F260*J260)</f>
        <v/>
      </c>
      <c r="L260" s="3" t="n"/>
    </row>
    <row r="261">
      <c r="A261" s="3" t="n"/>
      <c r="B261" s="3" t="n"/>
      <c r="C261" s="3" t="n"/>
      <c r="D261" s="3" t="n"/>
      <c r="E261" s="3" t="n"/>
      <c r="F261" s="3" t="n"/>
      <c r="G261" s="3" t="n"/>
      <c r="H261" s="12" t="n"/>
      <c r="I261" s="13" t="n"/>
      <c r="J261" s="14">
        <f>IF(H261="","",ROUND(H261*(1-I261),2))</f>
        <v/>
      </c>
      <c r="K261" s="14">
        <f>IF(OR(F261="",J261=""),"",F261*J261)</f>
        <v/>
      </c>
      <c r="L261" s="3" t="n"/>
    </row>
    <row r="262">
      <c r="A262" s="3" t="n"/>
      <c r="B262" s="3" t="n"/>
      <c r="C262" s="3" t="n"/>
      <c r="D262" s="3" t="n"/>
      <c r="E262" s="3" t="n"/>
      <c r="F262" s="3" t="n"/>
      <c r="G262" s="3" t="n"/>
      <c r="H262" s="12" t="n"/>
      <c r="I262" s="13" t="n"/>
      <c r="J262" s="14">
        <f>IF(H262="","",ROUND(H262*(1-I262),2))</f>
        <v/>
      </c>
      <c r="K262" s="14">
        <f>IF(OR(F262="",J262=""),"",F262*J262)</f>
        <v/>
      </c>
      <c r="L262" s="3" t="n"/>
    </row>
    <row r="263">
      <c r="A263" s="3" t="n"/>
      <c r="B263" s="3" t="n"/>
      <c r="C263" s="3" t="n"/>
      <c r="D263" s="3" t="n"/>
      <c r="E263" s="3" t="n"/>
      <c r="F263" s="3" t="n"/>
      <c r="G263" s="3" t="n"/>
      <c r="H263" s="12" t="n"/>
      <c r="I263" s="13" t="n"/>
      <c r="J263" s="14">
        <f>IF(H263="","",ROUND(H263*(1-I263),2))</f>
        <v/>
      </c>
      <c r="K263" s="14">
        <f>IF(OR(F263="",J263=""),"",F263*J263)</f>
        <v/>
      </c>
      <c r="L263" s="3" t="n"/>
    </row>
    <row r="264">
      <c r="A264" s="3" t="n"/>
      <c r="B264" s="3" t="n"/>
      <c r="C264" s="3" t="n"/>
      <c r="D264" s="3" t="n"/>
      <c r="E264" s="3" t="n"/>
      <c r="F264" s="3" t="n"/>
      <c r="G264" s="3" t="n"/>
      <c r="H264" s="12" t="n"/>
      <c r="I264" s="13" t="n"/>
      <c r="J264" s="14">
        <f>IF(H264="","",ROUND(H264*(1-I264),2))</f>
        <v/>
      </c>
      <c r="K264" s="14">
        <f>IF(OR(F264="",J264=""),"",F264*J264)</f>
        <v/>
      </c>
      <c r="L264" s="3" t="n"/>
    </row>
    <row r="265">
      <c r="A265" s="3" t="n"/>
      <c r="B265" s="3" t="n"/>
      <c r="C265" s="3" t="n"/>
      <c r="D265" s="3" t="n"/>
      <c r="E265" s="3" t="n"/>
      <c r="F265" s="3" t="n"/>
      <c r="G265" s="3" t="n"/>
      <c r="H265" s="12" t="n"/>
      <c r="I265" s="13" t="n"/>
      <c r="J265" s="14">
        <f>IF(H265="","",ROUND(H265*(1-I265),2))</f>
        <v/>
      </c>
      <c r="K265" s="14">
        <f>IF(OR(F265="",J265=""),"",F265*J265)</f>
        <v/>
      </c>
      <c r="L265" s="3" t="n"/>
    </row>
    <row r="266">
      <c r="A266" s="3" t="n"/>
      <c r="B266" s="3" t="n"/>
      <c r="C266" s="3" t="n"/>
      <c r="D266" s="3" t="n"/>
      <c r="E266" s="3" t="n"/>
      <c r="F266" s="3" t="n"/>
      <c r="G266" s="3" t="n"/>
      <c r="H266" s="12" t="n"/>
      <c r="I266" s="13" t="n"/>
      <c r="J266" s="14">
        <f>IF(H266="","",ROUND(H266*(1-I266),2))</f>
        <v/>
      </c>
      <c r="K266" s="14">
        <f>IF(OR(F266="",J266=""),"",F266*J266)</f>
        <v/>
      </c>
      <c r="L266" s="3" t="n"/>
    </row>
    <row r="267">
      <c r="A267" s="3" t="n"/>
      <c r="B267" s="3" t="n"/>
      <c r="C267" s="3" t="n"/>
      <c r="D267" s="3" t="n"/>
      <c r="E267" s="3" t="n"/>
      <c r="F267" s="3" t="n"/>
      <c r="G267" s="3" t="n"/>
      <c r="H267" s="12" t="n"/>
      <c r="I267" s="13" t="n"/>
      <c r="J267" s="14">
        <f>IF(H267="","",ROUND(H267*(1-I267),2))</f>
        <v/>
      </c>
      <c r="K267" s="14">
        <f>IF(OR(F267="",J267=""),"",F267*J267)</f>
        <v/>
      </c>
      <c r="L267" s="3" t="n"/>
    </row>
    <row r="268">
      <c r="A268" s="3" t="n"/>
      <c r="B268" s="3" t="n"/>
      <c r="C268" s="3" t="n"/>
      <c r="D268" s="3" t="n"/>
      <c r="E268" s="3" t="n"/>
      <c r="F268" s="3" t="n"/>
      <c r="G268" s="3" t="n"/>
      <c r="H268" s="12" t="n"/>
      <c r="I268" s="13" t="n"/>
      <c r="J268" s="14">
        <f>IF(H268="","",ROUND(H268*(1-I268),2))</f>
        <v/>
      </c>
      <c r="K268" s="14">
        <f>IF(OR(F268="",J268=""),"",F268*J268)</f>
        <v/>
      </c>
      <c r="L268" s="3" t="n"/>
    </row>
    <row r="269">
      <c r="A269" s="3" t="n"/>
      <c r="B269" s="3" t="n"/>
      <c r="C269" s="3" t="n"/>
      <c r="D269" s="3" t="n"/>
      <c r="E269" s="3" t="n"/>
      <c r="F269" s="3" t="n"/>
      <c r="G269" s="3" t="n"/>
      <c r="H269" s="12" t="n"/>
      <c r="I269" s="13" t="n"/>
      <c r="J269" s="14">
        <f>IF(H269="","",ROUND(H269*(1-I269),2))</f>
        <v/>
      </c>
      <c r="K269" s="14">
        <f>IF(OR(F269="",J269=""),"",F269*J269)</f>
        <v/>
      </c>
      <c r="L269" s="3" t="n"/>
    </row>
    <row r="270">
      <c r="A270" s="3" t="n"/>
      <c r="B270" s="3" t="n"/>
      <c r="C270" s="3" t="n"/>
      <c r="D270" s="3" t="n"/>
      <c r="E270" s="3" t="n"/>
      <c r="F270" s="3" t="n"/>
      <c r="G270" s="3" t="n"/>
      <c r="H270" s="12" t="n"/>
      <c r="I270" s="13" t="n"/>
      <c r="J270" s="14">
        <f>IF(H270="","",ROUND(H270*(1-I270),2))</f>
        <v/>
      </c>
      <c r="K270" s="14">
        <f>IF(OR(F270="",J270=""),"",F270*J270)</f>
        <v/>
      </c>
      <c r="L270" s="3" t="n"/>
    </row>
    <row r="271">
      <c r="A271" s="3" t="n"/>
      <c r="B271" s="3" t="n"/>
      <c r="C271" s="3" t="n"/>
      <c r="D271" s="3" t="n"/>
      <c r="E271" s="3" t="n"/>
      <c r="F271" s="3" t="n"/>
      <c r="G271" s="3" t="n"/>
      <c r="H271" s="12" t="n"/>
      <c r="I271" s="13" t="n"/>
      <c r="J271" s="14">
        <f>IF(H271="","",ROUND(H271*(1-I271),2))</f>
        <v/>
      </c>
      <c r="K271" s="14">
        <f>IF(OR(F271="",J271=""),"",F271*J271)</f>
        <v/>
      </c>
      <c r="L271" s="3" t="n"/>
    </row>
    <row r="272">
      <c r="A272" s="3" t="n"/>
      <c r="B272" s="3" t="n"/>
      <c r="C272" s="3" t="n"/>
      <c r="D272" s="3" t="n"/>
      <c r="E272" s="3" t="n"/>
      <c r="F272" s="3" t="n"/>
      <c r="G272" s="3" t="n"/>
      <c r="H272" s="12" t="n"/>
      <c r="I272" s="13" t="n"/>
      <c r="J272" s="14">
        <f>IF(H272="","",ROUND(H272*(1-I272),2))</f>
        <v/>
      </c>
      <c r="K272" s="14">
        <f>IF(OR(F272="",J272=""),"",F272*J272)</f>
        <v/>
      </c>
      <c r="L272" s="3" t="n"/>
    </row>
    <row r="273">
      <c r="A273" s="3" t="n"/>
      <c r="B273" s="3" t="n"/>
      <c r="C273" s="3" t="n"/>
      <c r="D273" s="3" t="n"/>
      <c r="E273" s="3" t="n"/>
      <c r="F273" s="3" t="n"/>
      <c r="G273" s="3" t="n"/>
      <c r="H273" s="12" t="n"/>
      <c r="I273" s="13" t="n"/>
      <c r="J273" s="14">
        <f>IF(H273="","",ROUND(H273*(1-I273),2))</f>
        <v/>
      </c>
      <c r="K273" s="14">
        <f>IF(OR(F273="",J273=""),"",F273*J273)</f>
        <v/>
      </c>
      <c r="L273" s="3" t="n"/>
    </row>
    <row r="274">
      <c r="A274" s="3" t="n"/>
      <c r="B274" s="3" t="n"/>
      <c r="C274" s="3" t="n"/>
      <c r="D274" s="3" t="n"/>
      <c r="E274" s="3" t="n"/>
      <c r="F274" s="3" t="n"/>
      <c r="G274" s="3" t="n"/>
      <c r="H274" s="12" t="n"/>
      <c r="I274" s="13" t="n"/>
      <c r="J274" s="14">
        <f>IF(H274="","",ROUND(H274*(1-I274),2))</f>
        <v/>
      </c>
      <c r="K274" s="14">
        <f>IF(OR(F274="",J274=""),"",F274*J274)</f>
        <v/>
      </c>
      <c r="L274" s="3" t="n"/>
    </row>
    <row r="275">
      <c r="A275" s="3" t="n"/>
      <c r="B275" s="3" t="n"/>
      <c r="C275" s="3" t="n"/>
      <c r="D275" s="3" t="n"/>
      <c r="E275" s="3" t="n"/>
      <c r="F275" s="3" t="n"/>
      <c r="G275" s="3" t="n"/>
      <c r="H275" s="12" t="n"/>
      <c r="I275" s="13" t="n"/>
      <c r="J275" s="14">
        <f>IF(H275="","",ROUND(H275*(1-I275),2))</f>
        <v/>
      </c>
      <c r="K275" s="14">
        <f>IF(OR(F275="",J275=""),"",F275*J275)</f>
        <v/>
      </c>
      <c r="L275" s="3" t="n"/>
    </row>
    <row r="276">
      <c r="A276" s="3" t="n"/>
      <c r="B276" s="3" t="n"/>
      <c r="C276" s="3" t="n"/>
      <c r="D276" s="3" t="n"/>
      <c r="E276" s="3" t="n"/>
      <c r="F276" s="3" t="n"/>
      <c r="G276" s="3" t="n"/>
      <c r="H276" s="12" t="n"/>
      <c r="I276" s="13" t="n"/>
      <c r="J276" s="14">
        <f>IF(H276="","",ROUND(H276*(1-I276),2))</f>
        <v/>
      </c>
      <c r="K276" s="14">
        <f>IF(OR(F276="",J276=""),"",F276*J276)</f>
        <v/>
      </c>
      <c r="L276" s="3" t="n"/>
    </row>
    <row r="277">
      <c r="A277" s="3" t="n"/>
      <c r="B277" s="3" t="n"/>
      <c r="C277" s="3" t="n"/>
      <c r="D277" s="3" t="n"/>
      <c r="E277" s="3" t="n"/>
      <c r="F277" s="3" t="n"/>
      <c r="G277" s="3" t="n"/>
      <c r="H277" s="12" t="n"/>
      <c r="I277" s="13" t="n"/>
      <c r="J277" s="14">
        <f>IF(H277="","",ROUND(H277*(1-I277),2))</f>
        <v/>
      </c>
      <c r="K277" s="14">
        <f>IF(OR(F277="",J277=""),"",F277*J277)</f>
        <v/>
      </c>
      <c r="L277" s="3" t="n"/>
    </row>
    <row r="278">
      <c r="A278" s="3" t="n"/>
      <c r="B278" s="3" t="n"/>
      <c r="C278" s="3" t="n"/>
      <c r="D278" s="3" t="n"/>
      <c r="E278" s="3" t="n"/>
      <c r="F278" s="3" t="n"/>
      <c r="G278" s="3" t="n"/>
      <c r="H278" s="12" t="n"/>
      <c r="I278" s="13" t="n"/>
      <c r="J278" s="14">
        <f>IF(H278="","",ROUND(H278*(1-I278),2))</f>
        <v/>
      </c>
      <c r="K278" s="14">
        <f>IF(OR(F278="",J278=""),"",F278*J278)</f>
        <v/>
      </c>
      <c r="L278" s="3" t="n"/>
    </row>
    <row r="279">
      <c r="A279" s="3" t="n"/>
      <c r="B279" s="3" t="n"/>
      <c r="C279" s="3" t="n"/>
      <c r="D279" s="3" t="n"/>
      <c r="E279" s="3" t="n"/>
      <c r="F279" s="3" t="n"/>
      <c r="G279" s="3" t="n"/>
      <c r="H279" s="12" t="n"/>
      <c r="I279" s="13" t="n"/>
      <c r="J279" s="14">
        <f>IF(H279="","",ROUND(H279*(1-I279),2))</f>
        <v/>
      </c>
      <c r="K279" s="14">
        <f>IF(OR(F279="",J279=""),"",F279*J279)</f>
        <v/>
      </c>
      <c r="L279" s="3" t="n"/>
    </row>
    <row r="280">
      <c r="A280" s="3" t="n"/>
      <c r="B280" s="3" t="n"/>
      <c r="C280" s="3" t="n"/>
      <c r="D280" s="3" t="n"/>
      <c r="E280" s="3" t="n"/>
      <c r="F280" s="3" t="n"/>
      <c r="G280" s="3" t="n"/>
      <c r="H280" s="12" t="n"/>
      <c r="I280" s="13" t="n"/>
      <c r="J280" s="14">
        <f>IF(H280="","",ROUND(H280*(1-I280),2))</f>
        <v/>
      </c>
      <c r="K280" s="14">
        <f>IF(OR(F280="",J280=""),"",F280*J280)</f>
        <v/>
      </c>
      <c r="L280" s="3" t="n"/>
    </row>
    <row r="281">
      <c r="A281" s="3" t="n"/>
      <c r="B281" s="3" t="n"/>
      <c r="C281" s="3" t="n"/>
      <c r="D281" s="3" t="n"/>
      <c r="E281" s="3" t="n"/>
      <c r="F281" s="3" t="n"/>
      <c r="G281" s="3" t="n"/>
      <c r="H281" s="12" t="n"/>
      <c r="I281" s="13" t="n"/>
      <c r="J281" s="14">
        <f>IF(H281="","",ROUND(H281*(1-I281),2))</f>
        <v/>
      </c>
      <c r="K281" s="14">
        <f>IF(OR(F281="",J281=""),"",F281*J281)</f>
        <v/>
      </c>
      <c r="L281" s="3" t="n"/>
    </row>
    <row r="282">
      <c r="A282" s="3" t="n"/>
      <c r="B282" s="3" t="n"/>
      <c r="C282" s="3" t="n"/>
      <c r="D282" s="3" t="n"/>
      <c r="E282" s="3" t="n"/>
      <c r="F282" s="3" t="n"/>
      <c r="G282" s="3" t="n"/>
      <c r="H282" s="12" t="n"/>
      <c r="I282" s="13" t="n"/>
      <c r="J282" s="14">
        <f>IF(H282="","",ROUND(H282*(1-I282),2))</f>
        <v/>
      </c>
      <c r="K282" s="14">
        <f>IF(OR(F282="",J282=""),"",F282*J282)</f>
        <v/>
      </c>
      <c r="L282" s="3" t="n"/>
    </row>
    <row r="283">
      <c r="A283" s="3" t="n"/>
      <c r="B283" s="3" t="n"/>
      <c r="C283" s="3" t="n"/>
      <c r="D283" s="3" t="n"/>
      <c r="E283" s="3" t="n"/>
      <c r="F283" s="3" t="n"/>
      <c r="G283" s="3" t="n"/>
      <c r="H283" s="12" t="n"/>
      <c r="I283" s="13" t="n"/>
      <c r="J283" s="14">
        <f>IF(H283="","",ROUND(H283*(1-I283),2))</f>
        <v/>
      </c>
      <c r="K283" s="14">
        <f>IF(OR(F283="",J283=""),"",F283*J283)</f>
        <v/>
      </c>
      <c r="L283" s="3" t="n"/>
    </row>
    <row r="284">
      <c r="A284" s="3" t="n"/>
      <c r="B284" s="3" t="n"/>
      <c r="C284" s="3" t="n"/>
      <c r="D284" s="3" t="n"/>
      <c r="E284" s="3" t="n"/>
      <c r="F284" s="3" t="n"/>
      <c r="G284" s="3" t="n"/>
      <c r="H284" s="12" t="n"/>
      <c r="I284" s="13" t="n"/>
      <c r="J284" s="14">
        <f>IF(H284="","",ROUND(H284*(1-I284),2))</f>
        <v/>
      </c>
      <c r="K284" s="14">
        <f>IF(OR(F284="",J284=""),"",F284*J284)</f>
        <v/>
      </c>
      <c r="L284" s="3" t="n"/>
    </row>
    <row r="285">
      <c r="A285" s="3" t="n"/>
      <c r="B285" s="3" t="n"/>
      <c r="C285" s="3" t="n"/>
      <c r="D285" s="3" t="n"/>
      <c r="E285" s="3" t="n"/>
      <c r="F285" s="3" t="n"/>
      <c r="G285" s="3" t="n"/>
      <c r="H285" s="12" t="n"/>
      <c r="I285" s="13" t="n"/>
      <c r="J285" s="14">
        <f>IF(H285="","",ROUND(H285*(1-I285),2))</f>
        <v/>
      </c>
      <c r="K285" s="14">
        <f>IF(OR(F285="",J285=""),"",F285*J285)</f>
        <v/>
      </c>
      <c r="L285" s="3" t="n"/>
    </row>
    <row r="286">
      <c r="A286" s="3" t="n"/>
      <c r="B286" s="3" t="n"/>
      <c r="C286" s="3" t="n"/>
      <c r="D286" s="3" t="n"/>
      <c r="E286" s="3" t="n"/>
      <c r="F286" s="3" t="n"/>
      <c r="G286" s="3" t="n"/>
      <c r="H286" s="12" t="n"/>
      <c r="I286" s="13" t="n"/>
      <c r="J286" s="14">
        <f>IF(H286="","",ROUND(H286*(1-I286),2))</f>
        <v/>
      </c>
      <c r="K286" s="14">
        <f>IF(OR(F286="",J286=""),"",F286*J286)</f>
        <v/>
      </c>
      <c r="L286" s="3" t="n"/>
    </row>
    <row r="287">
      <c r="A287" s="3" t="n"/>
      <c r="B287" s="3" t="n"/>
      <c r="C287" s="3" t="n"/>
      <c r="D287" s="3" t="n"/>
      <c r="E287" s="3" t="n"/>
      <c r="F287" s="3" t="n"/>
      <c r="G287" s="3" t="n"/>
      <c r="H287" s="12" t="n"/>
      <c r="I287" s="13" t="n"/>
      <c r="J287" s="14">
        <f>IF(H287="","",ROUND(H287*(1-I287),2))</f>
        <v/>
      </c>
      <c r="K287" s="14">
        <f>IF(OR(F287="",J287=""),"",F287*J287)</f>
        <v/>
      </c>
      <c r="L287" s="3" t="n"/>
    </row>
    <row r="288">
      <c r="A288" s="3" t="n"/>
      <c r="B288" s="3" t="n"/>
      <c r="C288" s="3" t="n"/>
      <c r="D288" s="3" t="n"/>
      <c r="E288" s="3" t="n"/>
      <c r="F288" s="3" t="n"/>
      <c r="G288" s="3" t="n"/>
      <c r="H288" s="12" t="n"/>
      <c r="I288" s="13" t="n"/>
      <c r="J288" s="14">
        <f>IF(H288="","",ROUND(H288*(1-I288),2))</f>
        <v/>
      </c>
      <c r="K288" s="14">
        <f>IF(OR(F288="",J288=""),"",F288*J288)</f>
        <v/>
      </c>
      <c r="L288" s="3" t="n"/>
    </row>
    <row r="289">
      <c r="A289" s="3" t="n"/>
      <c r="B289" s="3" t="n"/>
      <c r="C289" s="3" t="n"/>
      <c r="D289" s="3" t="n"/>
      <c r="E289" s="3" t="n"/>
      <c r="F289" s="3" t="n"/>
      <c r="G289" s="3" t="n"/>
      <c r="H289" s="12" t="n"/>
      <c r="I289" s="13" t="n"/>
      <c r="J289" s="14">
        <f>IF(H289="","",ROUND(H289*(1-I289),2))</f>
        <v/>
      </c>
      <c r="K289" s="14">
        <f>IF(OR(F289="",J289=""),"",F289*J289)</f>
        <v/>
      </c>
      <c r="L289" s="3" t="n"/>
    </row>
    <row r="290">
      <c r="A290" s="3" t="n"/>
      <c r="B290" s="3" t="n"/>
      <c r="C290" s="3" t="n"/>
      <c r="D290" s="3" t="n"/>
      <c r="E290" s="3" t="n"/>
      <c r="F290" s="3" t="n"/>
      <c r="G290" s="3" t="n"/>
      <c r="H290" s="12" t="n"/>
      <c r="I290" s="13" t="n"/>
      <c r="J290" s="14">
        <f>IF(H290="","",ROUND(H290*(1-I290),2))</f>
        <v/>
      </c>
      <c r="K290" s="14">
        <f>IF(OR(F290="",J290=""),"",F290*J290)</f>
        <v/>
      </c>
      <c r="L290" s="3" t="n"/>
    </row>
    <row r="291">
      <c r="A291" s="3" t="n"/>
      <c r="B291" s="3" t="n"/>
      <c r="C291" s="3" t="n"/>
      <c r="D291" s="3" t="n"/>
      <c r="E291" s="3" t="n"/>
      <c r="F291" s="3" t="n"/>
      <c r="G291" s="3" t="n"/>
      <c r="H291" s="12" t="n"/>
      <c r="I291" s="13" t="n"/>
      <c r="J291" s="14">
        <f>IF(H291="","",ROUND(H291*(1-I291),2))</f>
        <v/>
      </c>
      <c r="K291" s="14">
        <f>IF(OR(F291="",J291=""),"",F291*J291)</f>
        <v/>
      </c>
      <c r="L291" s="3" t="n"/>
    </row>
    <row r="292">
      <c r="A292" s="3" t="n"/>
      <c r="B292" s="3" t="n"/>
      <c r="C292" s="3" t="n"/>
      <c r="D292" s="3" t="n"/>
      <c r="E292" s="3" t="n"/>
      <c r="F292" s="3" t="n"/>
      <c r="G292" s="3" t="n"/>
      <c r="H292" s="12" t="n"/>
      <c r="I292" s="13" t="n"/>
      <c r="J292" s="14">
        <f>IF(H292="","",ROUND(H292*(1-I292),2))</f>
        <v/>
      </c>
      <c r="K292" s="14">
        <f>IF(OR(F292="",J292=""),"",F292*J292)</f>
        <v/>
      </c>
      <c r="L292" s="3" t="n"/>
    </row>
    <row r="293">
      <c r="A293" s="3" t="n"/>
      <c r="B293" s="3" t="n"/>
      <c r="C293" s="3" t="n"/>
      <c r="D293" s="3" t="n"/>
      <c r="E293" s="3" t="n"/>
      <c r="F293" s="3" t="n"/>
      <c r="G293" s="3" t="n"/>
      <c r="H293" s="12" t="n"/>
      <c r="I293" s="13" t="n"/>
      <c r="J293" s="14">
        <f>IF(H293="","",ROUND(H293*(1-I293),2))</f>
        <v/>
      </c>
      <c r="K293" s="14">
        <f>IF(OR(F293="",J293=""),"",F293*J293)</f>
        <v/>
      </c>
      <c r="L293" s="3" t="n"/>
    </row>
    <row r="294">
      <c r="A294" s="3" t="n"/>
      <c r="B294" s="3" t="n"/>
      <c r="C294" s="3" t="n"/>
      <c r="D294" s="3" t="n"/>
      <c r="E294" s="3" t="n"/>
      <c r="F294" s="3" t="n"/>
      <c r="G294" s="3" t="n"/>
      <c r="H294" s="12" t="n"/>
      <c r="I294" s="13" t="n"/>
      <c r="J294" s="14">
        <f>IF(H294="","",ROUND(H294*(1-I294),2))</f>
        <v/>
      </c>
      <c r="K294" s="14">
        <f>IF(OR(F294="",J294=""),"",F294*J294)</f>
        <v/>
      </c>
      <c r="L294" s="3" t="n"/>
    </row>
    <row r="295">
      <c r="A295" s="3" t="n"/>
      <c r="B295" s="3" t="n"/>
      <c r="C295" s="3" t="n"/>
      <c r="D295" s="3" t="n"/>
      <c r="E295" s="3" t="n"/>
      <c r="F295" s="3" t="n"/>
      <c r="G295" s="3" t="n"/>
      <c r="H295" s="12" t="n"/>
      <c r="I295" s="13" t="n"/>
      <c r="J295" s="14">
        <f>IF(H295="","",ROUND(H295*(1-I295),2))</f>
        <v/>
      </c>
      <c r="K295" s="14">
        <f>IF(OR(F295="",J295=""),"",F295*J295)</f>
        <v/>
      </c>
      <c r="L295" s="3" t="n"/>
    </row>
    <row r="296">
      <c r="A296" s="3" t="n"/>
      <c r="B296" s="3" t="n"/>
      <c r="C296" s="3" t="n"/>
      <c r="D296" s="3" t="n"/>
      <c r="E296" s="3" t="n"/>
      <c r="F296" s="3" t="n"/>
      <c r="G296" s="3" t="n"/>
      <c r="H296" s="12" t="n"/>
      <c r="I296" s="13" t="n"/>
      <c r="J296" s="14">
        <f>IF(H296="","",ROUND(H296*(1-I296),2))</f>
        <v/>
      </c>
      <c r="K296" s="14">
        <f>IF(OR(F296="",J296=""),"",F296*J296)</f>
        <v/>
      </c>
      <c r="L296" s="3" t="n"/>
    </row>
    <row r="297">
      <c r="A297" s="3" t="n"/>
      <c r="B297" s="3" t="n"/>
      <c r="C297" s="3" t="n"/>
      <c r="D297" s="3" t="n"/>
      <c r="E297" s="3" t="n"/>
      <c r="F297" s="3" t="n"/>
      <c r="G297" s="3" t="n"/>
      <c r="H297" s="12" t="n"/>
      <c r="I297" s="13" t="n"/>
      <c r="J297" s="14">
        <f>IF(H297="","",ROUND(H297*(1-I297),2))</f>
        <v/>
      </c>
      <c r="K297" s="14">
        <f>IF(OR(F297="",J297=""),"",F297*J297)</f>
        <v/>
      </c>
      <c r="L297" s="3" t="n"/>
    </row>
    <row r="298">
      <c r="A298" s="3" t="n"/>
      <c r="B298" s="3" t="n"/>
      <c r="C298" s="3" t="n"/>
      <c r="D298" s="3" t="n"/>
      <c r="E298" s="3" t="n"/>
      <c r="F298" s="3" t="n"/>
      <c r="G298" s="3" t="n"/>
      <c r="H298" s="12" t="n"/>
      <c r="I298" s="13" t="n"/>
      <c r="J298" s="14">
        <f>IF(H298="","",ROUND(H298*(1-I298),2))</f>
        <v/>
      </c>
      <c r="K298" s="14">
        <f>IF(OR(F298="",J298=""),"",F298*J298)</f>
        <v/>
      </c>
      <c r="L298" s="3" t="n"/>
    </row>
    <row r="299">
      <c r="A299" s="3" t="n"/>
      <c r="B299" s="3" t="n"/>
      <c r="C299" s="3" t="n"/>
      <c r="D299" s="3" t="n"/>
      <c r="E299" s="3" t="n"/>
      <c r="F299" s="3" t="n"/>
      <c r="G299" s="3" t="n"/>
      <c r="H299" s="12" t="n"/>
      <c r="I299" s="13" t="n"/>
      <c r="J299" s="14">
        <f>IF(H299="","",ROUND(H299*(1-I299),2))</f>
        <v/>
      </c>
      <c r="K299" s="14">
        <f>IF(OR(F299="",J299=""),"",F299*J299)</f>
        <v/>
      </c>
      <c r="L299" s="3" t="n"/>
    </row>
    <row r="300">
      <c r="A300" s="3" t="n"/>
      <c r="B300" s="3" t="n"/>
      <c r="C300" s="3" t="n"/>
      <c r="D300" s="3" t="n"/>
      <c r="E300" s="3" t="n"/>
      <c r="F300" s="3" t="n"/>
      <c r="G300" s="3" t="n"/>
      <c r="H300" s="12" t="n"/>
      <c r="I300" s="13" t="n"/>
      <c r="J300" s="14">
        <f>IF(H300="","",ROUND(H300*(1-I300),2))</f>
        <v/>
      </c>
      <c r="K300" s="14">
        <f>IF(OR(F300="",J300=""),"",F300*J300)</f>
        <v/>
      </c>
      <c r="L300" s="3" t="n"/>
    </row>
    <row r="301">
      <c r="A301" s="3" t="n"/>
      <c r="B301" s="3" t="n"/>
      <c r="C301" s="3" t="n"/>
      <c r="D301" s="3" t="n"/>
      <c r="E301" s="3" t="n"/>
      <c r="F301" s="3" t="n"/>
      <c r="G301" s="3" t="n"/>
      <c r="H301" s="12" t="n"/>
      <c r="I301" s="13" t="n"/>
      <c r="J301" s="14">
        <f>IF(H301="","",ROUND(H301*(1-I301),2))</f>
        <v/>
      </c>
      <c r="K301" s="14">
        <f>IF(OR(F301="",J301=""),"",F301*J301)</f>
        <v/>
      </c>
      <c r="L301" s="3" t="n"/>
    </row>
    <row r="302">
      <c r="A302" s="3" t="n"/>
      <c r="B302" s="3" t="n"/>
      <c r="C302" s="3" t="n"/>
      <c r="D302" s="3" t="n"/>
      <c r="E302" s="3" t="n"/>
      <c r="F302" s="3" t="n"/>
      <c r="G302" s="3" t="n"/>
      <c r="H302" s="12" t="n"/>
      <c r="I302" s="13" t="n"/>
      <c r="J302" s="14">
        <f>IF(H302="","",ROUND(H302*(1-I302),2))</f>
        <v/>
      </c>
      <c r="K302" s="14">
        <f>IF(OR(F302="",J302=""),"",F302*J302)</f>
        <v/>
      </c>
      <c r="L302" s="3" t="n"/>
    </row>
    <row r="303">
      <c r="A303" s="3" t="n"/>
      <c r="B303" s="3" t="n"/>
      <c r="C303" s="3" t="n"/>
      <c r="D303" s="3" t="n"/>
      <c r="E303" s="3" t="n"/>
      <c r="F303" s="3" t="n"/>
      <c r="G303" s="3" t="n"/>
      <c r="H303" s="12" t="n"/>
      <c r="I303" s="13" t="n"/>
      <c r="J303" s="14">
        <f>IF(H303="","",ROUND(H303*(1-I303),2))</f>
        <v/>
      </c>
      <c r="K303" s="14">
        <f>IF(OR(F303="",J303=""),"",F303*J303)</f>
        <v/>
      </c>
      <c r="L303" s="3" t="n"/>
    </row>
    <row r="304">
      <c r="A304" s="3" t="n"/>
      <c r="B304" s="3" t="n"/>
      <c r="C304" s="3" t="n"/>
      <c r="D304" s="3" t="n"/>
      <c r="E304" s="3" t="n"/>
      <c r="F304" s="3" t="n"/>
      <c r="G304" s="3" t="n"/>
      <c r="H304" s="12" t="n"/>
      <c r="I304" s="13" t="n"/>
      <c r="J304" s="14">
        <f>IF(H304="","",ROUND(H304*(1-I304),2))</f>
        <v/>
      </c>
      <c r="K304" s="14">
        <f>IF(OR(F304="",J304=""),"",F304*J304)</f>
        <v/>
      </c>
      <c r="L304" s="3" t="n"/>
    </row>
    <row r="305">
      <c r="A305" s="3" t="n"/>
      <c r="B305" s="3" t="n"/>
      <c r="C305" s="3" t="n"/>
      <c r="D305" s="3" t="n"/>
      <c r="E305" s="3" t="n"/>
      <c r="F305" s="3" t="n"/>
      <c r="G305" s="3" t="n"/>
      <c r="H305" s="12" t="n"/>
      <c r="I305" s="13" t="n"/>
      <c r="J305" s="14">
        <f>IF(H305="","",ROUND(H305*(1-I305),2))</f>
        <v/>
      </c>
      <c r="K305" s="14">
        <f>IF(OR(F305="",J305=""),"",F305*J305)</f>
        <v/>
      </c>
      <c r="L305" s="3" t="n"/>
    </row>
    <row r="306">
      <c r="A306" s="3" t="n"/>
      <c r="B306" s="3" t="n"/>
      <c r="C306" s="3" t="n"/>
      <c r="D306" s="3" t="n"/>
      <c r="E306" s="3" t="n"/>
      <c r="F306" s="3" t="n"/>
      <c r="G306" s="3" t="n"/>
      <c r="H306" s="12" t="n"/>
      <c r="I306" s="13" t="n"/>
      <c r="J306" s="14">
        <f>IF(H306="","",ROUND(H306*(1-I306),2))</f>
        <v/>
      </c>
      <c r="K306" s="14">
        <f>IF(OR(F306="",J306=""),"",F306*J306)</f>
        <v/>
      </c>
      <c r="L306" s="3" t="n"/>
    </row>
    <row r="307">
      <c r="A307" s="3" t="n"/>
      <c r="B307" s="3" t="n"/>
      <c r="C307" s="3" t="n"/>
      <c r="D307" s="3" t="n"/>
      <c r="E307" s="3" t="n"/>
      <c r="F307" s="3" t="n"/>
      <c r="G307" s="3" t="n"/>
      <c r="H307" s="12" t="n"/>
      <c r="I307" s="13" t="n"/>
      <c r="J307" s="14">
        <f>IF(H307="","",ROUND(H307*(1-I307),2))</f>
        <v/>
      </c>
      <c r="K307" s="14">
        <f>IF(OR(F307="",J307=""),"",F307*J307)</f>
        <v/>
      </c>
      <c r="L307" s="3" t="n"/>
    </row>
  </sheetData>
  <autoFilter ref="A7:L307"/>
  <dataValidations count="3">
    <dataValidation sqref="B8:B307" showDropDown="0" showInputMessage="0" showErrorMessage="1" allowBlank="1" errorTitle="Categoria" error="Non è tra le categorie del foglio «Per categoria»: finirà sotto «Senza categoria»." type="list" errorStyle="warning">
      <formula1>'Per categoria'!$A$5:$A$13</formula1>
    </dataValidation>
    <dataValidation sqref="G8:G307" showDropDown="0" showInputMessage="0" showErrorMessage="1" allowBlank="1" errorTitle="Unità" error="Scegli un'unità dall'elenco, o scrivila nelle note." type="list">
      <formula1>"pz,m,conf,kg,rotolo"</formula1>
    </dataValidation>
    <dataValidation sqref="I8:I307" showDropDown="0" showInputMessage="0" showErrorMessage="1" allowBlank="1" errorTitle="Sconto" error="Scrivi lo sconto in percentuale, per esempio 40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>
      <c r="A1" s="1" t="inlineStr">
        <is>
          <t>Rimanenze per categoria</t>
        </is>
      </c>
    </row>
    <row r="2">
      <c r="A2" s="6" t="inlineStr">
        <is>
          <t>Il valore diviso per categoria va al commercialista insieme all'elenco: in una verifica può essere chiesto il dettaglio per categorie omogenee. Puoi rinominare le categorie: l'elenco a tendina del foglio Inventario si aggiorna.</t>
        </is>
      </c>
    </row>
    <row r="4">
      <c r="A4" s="15" t="inlineStr">
        <is>
          <t>Categoria</t>
        </is>
      </c>
      <c r="B4" s="15" t="inlineStr">
        <is>
          <t>Righe</t>
        </is>
      </c>
      <c r="C4" s="15" t="inlineStr">
        <is>
          <t>Valore (€)</t>
        </is>
      </c>
    </row>
    <row r="5">
      <c r="A5" s="3" t="inlineStr">
        <is>
          <t>Interruttori e protezioni</t>
        </is>
      </c>
      <c r="B5" s="16">
        <f>COUNTIF(Inventario!$B$8:$B$307,A5)</f>
        <v/>
      </c>
      <c r="C5" s="14">
        <f>SUMIF(Inventario!$B$8:$B$307,A5,Inventario!$K$8:$K$307)</f>
        <v/>
      </c>
    </row>
    <row r="6">
      <c r="A6" s="3" t="inlineStr">
        <is>
          <t>Cavi e conduttori</t>
        </is>
      </c>
      <c r="B6" s="16">
        <f>COUNTIF(Inventario!$B$8:$B$307,A6)</f>
        <v/>
      </c>
      <c r="C6" s="14">
        <f>SUMIF(Inventario!$B$8:$B$307,A6,Inventario!$K$8:$K$307)</f>
        <v/>
      </c>
    </row>
    <row r="7">
      <c r="A7" s="3" t="inlineStr">
        <is>
          <t>Tubi, canaline e scatole</t>
        </is>
      </c>
      <c r="B7" s="16">
        <f>COUNTIF(Inventario!$B$8:$B$307,A7)</f>
        <v/>
      </c>
      <c r="C7" s="14">
        <f>SUMIF(Inventario!$B$8:$B$307,A7,Inventario!$K$8:$K$307)</f>
        <v/>
      </c>
    </row>
    <row r="8">
      <c r="A8" s="3" t="inlineStr">
        <is>
          <t>Frutti, placche e prese</t>
        </is>
      </c>
      <c r="B8" s="16">
        <f>COUNTIF(Inventario!$B$8:$B$307,A8)</f>
        <v/>
      </c>
      <c r="C8" s="14">
        <f>SUMIF(Inventario!$B$8:$B$307,A8,Inventario!$K$8:$K$307)</f>
        <v/>
      </c>
    </row>
    <row r="9">
      <c r="A9" s="3" t="inlineStr">
        <is>
          <t>Quadri e centralini</t>
        </is>
      </c>
      <c r="B9" s="16">
        <f>COUNTIF(Inventario!$B$8:$B$307,A9)</f>
        <v/>
      </c>
      <c r="C9" s="14">
        <f>SUMIF(Inventario!$B$8:$B$307,A9,Inventario!$K$8:$K$307)</f>
        <v/>
      </c>
    </row>
    <row r="10">
      <c r="A10" s="3" t="inlineStr">
        <is>
          <t>Illuminazione</t>
        </is>
      </c>
      <c r="B10" s="16">
        <f>COUNTIF(Inventario!$B$8:$B$307,A10)</f>
        <v/>
      </c>
      <c r="C10" s="14">
        <f>SUMIF(Inventario!$B$8:$B$307,A10,Inventario!$K$8:$K$307)</f>
        <v/>
      </c>
    </row>
    <row r="11">
      <c r="A11" s="3" t="inlineStr">
        <is>
          <t>Morsetti e connessioni</t>
        </is>
      </c>
      <c r="B11" s="16">
        <f>COUNTIF(Inventario!$B$8:$B$307,A11)</f>
        <v/>
      </c>
      <c r="C11" s="14">
        <f>SUMIF(Inventario!$B$8:$B$307,A11,Inventario!$K$8:$K$307)</f>
        <v/>
      </c>
    </row>
    <row r="12">
      <c r="A12" s="3" t="inlineStr">
        <is>
          <t>Domotica e sicurezza</t>
        </is>
      </c>
      <c r="B12" s="16">
        <f>COUNTIF(Inventario!$B$8:$B$307,A12)</f>
        <v/>
      </c>
      <c r="C12" s="14">
        <f>SUMIF(Inventario!$B$8:$B$307,A12,Inventario!$K$8:$K$307)</f>
        <v/>
      </c>
    </row>
    <row r="13">
      <c r="A13" s="3" t="inlineStr">
        <is>
          <t>Altro</t>
        </is>
      </c>
      <c r="B13" s="16">
        <f>COUNTIF(Inventario!$B$8:$B$307,A13)</f>
        <v/>
      </c>
      <c r="C13" s="14">
        <f>SUMIF(Inventario!$B$8:$B$307,A13,Inventario!$K$8:$K$307)</f>
        <v/>
      </c>
    </row>
    <row r="14">
      <c r="A14" s="17" t="inlineStr">
        <is>
          <t>Senza categoria o con un nome diverso</t>
        </is>
      </c>
      <c r="B14" s="18" t="n"/>
      <c r="C14" s="19">
        <f>Inventario!$B$4-SUM(C5:C13)</f>
        <v/>
      </c>
    </row>
    <row r="15">
      <c r="A15" s="20" t="inlineStr">
        <is>
          <t>Totale</t>
        </is>
      </c>
      <c r="B15" s="21">
        <f>SUM(B5:B13)</f>
        <v/>
      </c>
      <c r="C15" s="22">
        <f>SUM(C5:C14)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Come si usa il modello</t>
        </is>
      </c>
    </row>
    <row r="2">
      <c r="A2" s="23" t="inlineStr"/>
    </row>
    <row r="3">
      <c r="A3" s="23" t="inlineStr">
        <is>
          <t>1. Dividi il magazzino in zone: la sede, ogni furgone, il deposito. Scrivi la zona nella colonna Magazzino.</t>
        </is>
      </c>
    </row>
    <row r="4">
      <c r="A4" s="23" t="inlineStr">
        <is>
          <t>2. Per ogni articolo scrivi categoria, marca, codice, descrizione, quantità e unità.</t>
        </is>
      </c>
    </row>
    <row r="5">
      <c r="A5" s="23" t="inlineStr">
        <is>
          <t>3. Cerca il prezzo di listino del produttore e scrivi il tuo sconto su quella marca.</t>
        </is>
      </c>
    </row>
    <row r="6">
      <c r="A6" s="23" t="inlineStr">
        <is>
          <t>4. Costo unitario e valore si calcolano da soli; il totale è in alto nel foglio Inventario.</t>
        </is>
      </c>
    </row>
    <row r="7">
      <c r="A7" s="23" t="inlineStr">
        <is>
          <t>5. Nel foglio Per categoria trovi il valore diviso per categoria, da mandare al commercialista con l'elenco.</t>
        </is>
      </c>
    </row>
    <row r="8">
      <c r="A8" s="23" t="inlineStr"/>
    </row>
    <row r="9">
      <c r="A9" s="2" t="inlineStr">
        <is>
          <t>Il valore delle rimanenze è il costo d'acquisto al netto degli sconti, non il prezzo di listino.</t>
        </is>
      </c>
    </row>
    <row r="10">
      <c r="A10" s="23" t="inlineStr">
        <is>
          <t>Per il materiale fermo da anni o fuori produzione il valore può essere più basso: il criterio lo decidi con il commercialista.</t>
        </is>
      </c>
    </row>
    <row r="11">
      <c r="A11" s="23" t="inlineStr">
        <is>
          <t>Questo modello è un aiuto pratico e non sostituisce il commercialista.</t>
        </is>
      </c>
    </row>
    <row r="12">
      <c r="A12" s="23" t="inlineStr"/>
    </row>
    <row r="13">
      <c r="A13" s="23" t="inlineStr">
        <is>
          <t>Con StoccAI codici e prezzi non li cerchi a mano: fotografi il pezzo, l'AI trova marca, codice e prezzo di listino,</t>
        </is>
      </c>
    </row>
    <row r="14">
      <c r="A14" s="23" t="inlineStr">
        <is>
          <t>tu dici quanti pezzi ci sono e mandi l'Excel al commercialista. 10 articoli gratis, senza carta.</t>
        </is>
      </c>
    </row>
    <row r="15">
      <c r="A15" s="24" t="inlineStr">
        <is>
          <t>stoccai.com</t>
        </is>
      </c>
    </row>
  </sheetData>
  <hyperlinks>
    <hyperlink xmlns:r="http://schemas.openxmlformats.org/officeDocument/2006/relationships" ref="A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StoccAI</dc:creator>
  <dc:title xmlns:dc="http://purl.org/dc/elements/1.1/">Inventario delle rimanenze al 31/12</dc:title>
  <dcterms:created xmlns:dcterms="http://purl.org/dc/terms/" xmlns:xsi="http://www.w3.org/2001/XMLSchema-instance" xsi:type="dcterms:W3CDTF">2026-10-26T00:18:19Z</dcterms:created>
  <dcterms:modified xmlns:dcterms="http://purl.org/dc/terms/" xmlns:xsi="http://www.w3.org/2001/XMLSchema-instance" xsi:type="dcterms:W3CDTF">2026-10-26T00:18:19Z</dcterms:modified>
</cp:coreProperties>
</file>